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ductos" sheetId="1" state="visible" r:id="rId1"/>
    <sheet xmlns:r="http://schemas.openxmlformats.org/officeDocument/2006/relationships" name="Ventas" sheetId="2" state="visible" r:id="rId2"/>
    <sheet xmlns:r="http://schemas.openxmlformats.org/officeDocument/2006/relationships" name="Alumnos" sheetId="3" state="visible" r:id="rId3"/>
    <sheet xmlns:r="http://schemas.openxmlformats.org/officeDocument/2006/relationships" name="TextoSucio" sheetId="4" state="visible" r:id="rId4"/>
    <sheet xmlns:r="http://schemas.openxmlformats.org/officeDocument/2006/relationships" name="TramosNotas" sheetId="5" state="visible" r:id="rId5"/>
    <sheet xmlns:r="http://schemas.openxmlformats.org/officeDocument/2006/relationships" name="Feriados" sheetId="6" state="visible" r:id="rId6"/>
    <sheet xmlns:r="http://schemas.openxmlformats.org/officeDocument/2006/relationships" name="Guia" sheetId="7" state="visible" r:id="rId7"/>
    <sheet xmlns:r="http://schemas.openxmlformats.org/officeDocument/2006/relationships" name="README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Codigo</t>
        </is>
      </c>
      <c r="B1" s="1" t="inlineStr">
        <is>
          <t>Nombre</t>
        </is>
      </c>
      <c r="C1" s="1" t="inlineStr">
        <is>
          <t>Categoria</t>
        </is>
      </c>
      <c r="D1" s="1" t="inlineStr">
        <is>
          <t>PrecioUnitario</t>
        </is>
      </c>
      <c r="E1" s="1" t="inlineStr">
        <is>
          <t>Proveedor</t>
        </is>
      </c>
      <c r="F1" s="1" t="inlineStr">
        <is>
          <t>Stock</t>
        </is>
      </c>
    </row>
    <row r="2">
      <c r="A2" t="inlineStr">
        <is>
          <t>P1001</t>
        </is>
      </c>
      <c r="B2" t="inlineStr">
        <is>
          <t>Smartphone Plus 197</t>
        </is>
      </c>
      <c r="C2" t="inlineStr">
        <is>
          <t>Smartphone</t>
        </is>
      </c>
      <c r="D2" t="n">
        <v>1641.09</v>
      </c>
      <c r="E2" t="inlineStr">
        <is>
          <t>TecnoDistribuidora SAC</t>
        </is>
      </c>
      <c r="F2" t="n">
        <v>177</v>
      </c>
    </row>
    <row r="3">
      <c r="A3" t="inlineStr">
        <is>
          <t>P1002</t>
        </is>
      </c>
      <c r="B3" t="inlineStr">
        <is>
          <t>Accesorio Max 242</t>
        </is>
      </c>
      <c r="C3" t="inlineStr">
        <is>
          <t>Accesorio</t>
        </is>
      </c>
      <c r="D3" t="n">
        <v>112.89</v>
      </c>
      <c r="E3" t="inlineStr">
        <is>
          <t>ComputoSol SAC</t>
        </is>
      </c>
      <c r="F3" t="n">
        <v>218</v>
      </c>
    </row>
    <row r="4">
      <c r="A4" t="inlineStr">
        <is>
          <t>P1003</t>
        </is>
      </c>
      <c r="B4" t="inlineStr">
        <is>
          <t>Impresora Basic 467</t>
        </is>
      </c>
      <c r="C4" t="inlineStr">
        <is>
          <t>Impresora</t>
        </is>
      </c>
      <c r="D4" t="n">
        <v>1635.2</v>
      </c>
      <c r="E4" t="inlineStr">
        <is>
          <t>ImportaPerú EIRL</t>
        </is>
      </c>
      <c r="F4" t="n">
        <v>367</v>
      </c>
    </row>
    <row r="5">
      <c r="A5" t="inlineStr">
        <is>
          <t>P1004</t>
        </is>
      </c>
      <c r="B5" t="inlineStr">
        <is>
          <t>Impresora Pro 839</t>
        </is>
      </c>
      <c r="C5" t="inlineStr">
        <is>
          <t>Impresora</t>
        </is>
      </c>
      <c r="D5" t="n">
        <v>377.53</v>
      </c>
      <c r="E5" t="inlineStr">
        <is>
          <t>DigitalAndes SRL</t>
        </is>
      </c>
      <c r="F5" t="n">
        <v>319</v>
      </c>
    </row>
    <row r="6">
      <c r="A6" t="inlineStr">
        <is>
          <t>P1005</t>
        </is>
      </c>
      <c r="B6" t="inlineStr">
        <is>
          <t>Smartphone X 690</t>
        </is>
      </c>
      <c r="C6" t="inlineStr">
        <is>
          <t>Smartphone</t>
        </is>
      </c>
      <c r="D6" t="n">
        <v>1240.97</v>
      </c>
      <c r="E6" t="inlineStr">
        <is>
          <t>ComputoSol SAC</t>
        </is>
      </c>
      <c r="F6" t="n">
        <v>361</v>
      </c>
    </row>
    <row r="7">
      <c r="A7" t="inlineStr">
        <is>
          <t>P1006</t>
        </is>
      </c>
      <c r="B7" t="inlineStr">
        <is>
          <t>Almacenamiento Basic 873</t>
        </is>
      </c>
      <c r="C7" t="inlineStr">
        <is>
          <t>Almacenamiento</t>
        </is>
      </c>
      <c r="D7" t="n">
        <v>663.13</v>
      </c>
      <c r="E7" t="inlineStr">
        <is>
          <t>TecnoDistribuidora SAC</t>
        </is>
      </c>
      <c r="F7" t="n">
        <v>398</v>
      </c>
    </row>
    <row r="8">
      <c r="A8" t="inlineStr">
        <is>
          <t>P1007</t>
        </is>
      </c>
      <c r="B8" t="inlineStr">
        <is>
          <t>Audio Plus 639</t>
        </is>
      </c>
      <c r="C8" t="inlineStr">
        <is>
          <t>Audio</t>
        </is>
      </c>
      <c r="D8" t="n">
        <v>973.3200000000001</v>
      </c>
      <c r="E8" t="inlineStr">
        <is>
          <t>DigitalAndes SRL</t>
        </is>
      </c>
      <c r="F8" t="n">
        <v>158</v>
      </c>
    </row>
    <row r="9">
      <c r="A9" t="inlineStr">
        <is>
          <t>P1008</t>
        </is>
      </c>
      <c r="B9" t="inlineStr">
        <is>
          <t>Audio Ultra 424</t>
        </is>
      </c>
      <c r="C9" t="inlineStr">
        <is>
          <t>Audio</t>
        </is>
      </c>
      <c r="D9" t="n">
        <v>994.6799999999999</v>
      </c>
      <c r="E9" t="inlineStr">
        <is>
          <t>DigitalAndes SRL</t>
        </is>
      </c>
      <c r="F9" t="n">
        <v>70</v>
      </c>
    </row>
    <row r="10">
      <c r="A10" t="inlineStr">
        <is>
          <t>P1009</t>
        </is>
      </c>
      <c r="B10" t="inlineStr">
        <is>
          <t>Almacenamiento Basic 697</t>
        </is>
      </c>
      <c r="C10" t="inlineStr">
        <is>
          <t>Almacenamiento</t>
        </is>
      </c>
      <c r="D10" t="n">
        <v>668.73</v>
      </c>
      <c r="E10" t="inlineStr">
        <is>
          <t>TecnoDistribuidora SAC</t>
        </is>
      </c>
      <c r="F10" t="n">
        <v>55</v>
      </c>
    </row>
    <row r="11">
      <c r="A11" t="inlineStr">
        <is>
          <t>P1010</t>
        </is>
      </c>
      <c r="B11" t="inlineStr">
        <is>
          <t>Laptop Pro 149</t>
        </is>
      </c>
      <c r="C11" t="inlineStr">
        <is>
          <t>Laptop</t>
        </is>
      </c>
      <c r="D11" t="n">
        <v>3916.95</v>
      </c>
      <c r="E11" t="inlineStr">
        <is>
          <t>AndinaComp SRL</t>
        </is>
      </c>
      <c r="F11" t="n">
        <v>31</v>
      </c>
    </row>
    <row r="12">
      <c r="A12" t="inlineStr">
        <is>
          <t>P1011</t>
        </is>
      </c>
      <c r="B12" t="inlineStr">
        <is>
          <t>Smartphone Pro 162</t>
        </is>
      </c>
      <c r="C12" t="inlineStr">
        <is>
          <t>Smartphone</t>
        </is>
      </c>
      <c r="D12" t="n">
        <v>2097.28</v>
      </c>
      <c r="E12" t="inlineStr">
        <is>
          <t>ComputoSol SAC</t>
        </is>
      </c>
      <c r="F12" t="n">
        <v>206</v>
      </c>
    </row>
    <row r="13">
      <c r="A13" t="inlineStr">
        <is>
          <t>P1012</t>
        </is>
      </c>
      <c r="B13" t="inlineStr">
        <is>
          <t>Almacenamiento X 607</t>
        </is>
      </c>
      <c r="C13" t="inlineStr">
        <is>
          <t>Almacenamiento</t>
        </is>
      </c>
      <c r="D13" t="n">
        <v>474.9</v>
      </c>
      <c r="E13" t="inlineStr">
        <is>
          <t>AndinaComp SRL</t>
        </is>
      </c>
      <c r="F13" t="n">
        <v>277</v>
      </c>
    </row>
    <row r="14">
      <c r="A14" t="inlineStr">
        <is>
          <t>P1013</t>
        </is>
      </c>
      <c r="B14" t="inlineStr">
        <is>
          <t>Monitor X 769</t>
        </is>
      </c>
      <c r="C14" t="inlineStr">
        <is>
          <t>Monitor</t>
        </is>
      </c>
      <c r="D14" t="n">
        <v>807.3</v>
      </c>
      <c r="E14" t="inlineStr">
        <is>
          <t>AndinaComp SRL</t>
        </is>
      </c>
      <c r="F14" t="n">
        <v>297</v>
      </c>
    </row>
    <row r="15">
      <c r="A15" t="inlineStr">
        <is>
          <t>P1014</t>
        </is>
      </c>
      <c r="B15" t="inlineStr">
        <is>
          <t>Laptop X 684</t>
        </is>
      </c>
      <c r="C15" t="inlineStr">
        <is>
          <t>Laptop</t>
        </is>
      </c>
      <c r="D15" t="n">
        <v>5628.54</v>
      </c>
      <c r="E15" t="inlineStr">
        <is>
          <t>ComputoSol SAC</t>
        </is>
      </c>
      <c r="F15" t="n">
        <v>97</v>
      </c>
    </row>
    <row r="16">
      <c r="A16" t="inlineStr">
        <is>
          <t>P1015</t>
        </is>
      </c>
      <c r="B16" t="inlineStr">
        <is>
          <t>Laptop Max 477</t>
        </is>
      </c>
      <c r="C16" t="inlineStr">
        <is>
          <t>Laptop</t>
        </is>
      </c>
      <c r="D16" t="n">
        <v>3382.74</v>
      </c>
      <c r="E16" t="inlineStr">
        <is>
          <t>TecnoDistribuidora SAC</t>
        </is>
      </c>
      <c r="F16" t="n">
        <v>231</v>
      </c>
    </row>
    <row r="17">
      <c r="A17" t="inlineStr">
        <is>
          <t>P1016</t>
        </is>
      </c>
      <c r="B17" t="inlineStr">
        <is>
          <t>Smartphone Lite 823</t>
        </is>
      </c>
      <c r="C17" t="inlineStr">
        <is>
          <t>Smartphone</t>
        </is>
      </c>
      <c r="D17" t="n">
        <v>960.27</v>
      </c>
      <c r="E17" t="inlineStr">
        <is>
          <t>DigitalAndes SRL</t>
        </is>
      </c>
      <c r="F17" t="n">
        <v>247</v>
      </c>
    </row>
    <row r="18">
      <c r="A18" t="inlineStr">
        <is>
          <t>P1017</t>
        </is>
      </c>
      <c r="B18" t="inlineStr">
        <is>
          <t>Smartphone Pro 414</t>
        </is>
      </c>
      <c r="C18" t="inlineStr">
        <is>
          <t>Smartphone</t>
        </is>
      </c>
      <c r="D18" t="n">
        <v>2473.98</v>
      </c>
      <c r="E18" t="inlineStr">
        <is>
          <t>DigitalAndes SRL</t>
        </is>
      </c>
      <c r="F18" t="n">
        <v>236</v>
      </c>
    </row>
    <row r="19">
      <c r="A19" t="inlineStr">
        <is>
          <t>P1018</t>
        </is>
      </c>
      <c r="B19" t="inlineStr">
        <is>
          <t>Tablet Air 874</t>
        </is>
      </c>
      <c r="C19" t="inlineStr">
        <is>
          <t>Tablet</t>
        </is>
      </c>
      <c r="D19" t="n">
        <v>1273.76</v>
      </c>
      <c r="E19" t="inlineStr">
        <is>
          <t>AndinaComp SRL</t>
        </is>
      </c>
      <c r="F19" t="n">
        <v>71</v>
      </c>
    </row>
    <row r="20">
      <c r="A20" t="inlineStr">
        <is>
          <t>P1019</t>
        </is>
      </c>
      <c r="B20" t="inlineStr">
        <is>
          <t>Smartphone Pro 405</t>
        </is>
      </c>
      <c r="C20" t="inlineStr">
        <is>
          <t>Smartphone</t>
        </is>
      </c>
      <c r="D20" t="n">
        <v>3306.45</v>
      </c>
      <c r="E20" t="inlineStr">
        <is>
          <t>ImportaPerú EIRL</t>
        </is>
      </c>
      <c r="F20" t="n">
        <v>37</v>
      </c>
    </row>
    <row r="21">
      <c r="A21" t="inlineStr">
        <is>
          <t>P1020</t>
        </is>
      </c>
      <c r="B21" t="inlineStr">
        <is>
          <t>Tablet Air 785</t>
        </is>
      </c>
      <c r="C21" t="inlineStr">
        <is>
          <t>Tablet</t>
        </is>
      </c>
      <c r="D21" t="n">
        <v>1491.12</v>
      </c>
      <c r="E21" t="inlineStr">
        <is>
          <t>AndinaComp SRL</t>
        </is>
      </c>
      <c r="F21" t="n">
        <v>277</v>
      </c>
    </row>
    <row r="22">
      <c r="A22" t="inlineStr">
        <is>
          <t>P1021</t>
        </is>
      </c>
      <c r="B22" t="inlineStr">
        <is>
          <t>Almacenamiento Ultra 651</t>
        </is>
      </c>
      <c r="C22" t="inlineStr">
        <is>
          <t>Almacenamiento</t>
        </is>
      </c>
      <c r="D22" t="n">
        <v>66.78</v>
      </c>
      <c r="E22" t="inlineStr">
        <is>
          <t>DigitalAndes SRL</t>
        </is>
      </c>
      <c r="F22" t="n">
        <v>175</v>
      </c>
    </row>
    <row r="23">
      <c r="A23" t="inlineStr">
        <is>
          <t>P1022</t>
        </is>
      </c>
      <c r="B23" t="inlineStr">
        <is>
          <t>Tablet Ultra 900</t>
        </is>
      </c>
      <c r="C23" t="inlineStr">
        <is>
          <t>Tablet</t>
        </is>
      </c>
      <c r="D23" t="n">
        <v>1546.49</v>
      </c>
      <c r="E23" t="inlineStr">
        <is>
          <t>DigitalAndes SRL</t>
        </is>
      </c>
      <c r="F23" t="n">
        <v>273</v>
      </c>
    </row>
    <row r="24">
      <c r="A24" t="inlineStr">
        <is>
          <t>P1023</t>
        </is>
      </c>
      <c r="B24" t="inlineStr">
        <is>
          <t>Audio X 616</t>
        </is>
      </c>
      <c r="C24" t="inlineStr">
        <is>
          <t>Audio</t>
        </is>
      </c>
      <c r="D24" t="n">
        <v>539.49</v>
      </c>
      <c r="E24" t="inlineStr">
        <is>
          <t>ImportaPerú EIRL</t>
        </is>
      </c>
      <c r="F24" t="n">
        <v>70</v>
      </c>
    </row>
    <row r="25">
      <c r="A25" t="inlineStr">
        <is>
          <t>P1024</t>
        </is>
      </c>
      <c r="B25" t="inlineStr">
        <is>
          <t>Audio Lite 518</t>
        </is>
      </c>
      <c r="C25" t="inlineStr">
        <is>
          <t>Audio</t>
        </is>
      </c>
      <c r="D25" t="n">
        <v>351.39</v>
      </c>
      <c r="E25" t="inlineStr">
        <is>
          <t>ComputoSol SAC</t>
        </is>
      </c>
      <c r="F25" t="n">
        <v>196</v>
      </c>
    </row>
    <row r="26">
      <c r="A26" t="inlineStr">
        <is>
          <t>P1025</t>
        </is>
      </c>
      <c r="B26" t="inlineStr">
        <is>
          <t>Audio Basic 692</t>
        </is>
      </c>
      <c r="C26" t="inlineStr">
        <is>
          <t>Audio</t>
        </is>
      </c>
      <c r="D26" t="n">
        <v>458.43</v>
      </c>
      <c r="E26" t="inlineStr">
        <is>
          <t>AndinaComp SRL</t>
        </is>
      </c>
      <c r="F26" t="n">
        <v>42</v>
      </c>
    </row>
    <row r="27">
      <c r="A27" t="inlineStr">
        <is>
          <t>P1026</t>
        </is>
      </c>
      <c r="B27" t="inlineStr">
        <is>
          <t>Accesorio Pro 505</t>
        </is>
      </c>
      <c r="C27" t="inlineStr">
        <is>
          <t>Accesorio</t>
        </is>
      </c>
      <c r="D27" t="n">
        <v>95.27</v>
      </c>
      <c r="E27" t="inlineStr">
        <is>
          <t>TecnoDistribuidora SAC</t>
        </is>
      </c>
      <c r="F27" t="n">
        <v>367</v>
      </c>
    </row>
    <row r="28">
      <c r="A28" t="inlineStr">
        <is>
          <t>P1027</t>
        </is>
      </c>
      <c r="B28" t="inlineStr">
        <is>
          <t>Accesorio Max 500</t>
        </is>
      </c>
      <c r="C28" t="inlineStr">
        <is>
          <t>Accesorio</t>
        </is>
      </c>
      <c r="D28" t="n">
        <v>312.09</v>
      </c>
      <c r="E28" t="inlineStr">
        <is>
          <t>TecnoDistribuidora SAC</t>
        </is>
      </c>
      <c r="F28" t="n">
        <v>63</v>
      </c>
    </row>
    <row r="29">
      <c r="A29" t="inlineStr">
        <is>
          <t>P1028</t>
        </is>
      </c>
      <c r="B29" t="inlineStr">
        <is>
          <t>Almacenamiento Pro 234</t>
        </is>
      </c>
      <c r="C29" t="inlineStr">
        <is>
          <t>Almacenamiento</t>
        </is>
      </c>
      <c r="D29" t="n">
        <v>342.65</v>
      </c>
      <c r="E29" t="inlineStr">
        <is>
          <t>AndinaComp SRL</t>
        </is>
      </c>
      <c r="F29" t="n">
        <v>345</v>
      </c>
    </row>
    <row r="30">
      <c r="A30" t="inlineStr">
        <is>
          <t>P1029</t>
        </is>
      </c>
      <c r="B30" t="inlineStr">
        <is>
          <t>Tablet X 839</t>
        </is>
      </c>
      <c r="C30" t="inlineStr">
        <is>
          <t>Tablet</t>
        </is>
      </c>
      <c r="D30" t="n">
        <v>1318.74</v>
      </c>
      <c r="E30" t="inlineStr">
        <is>
          <t>AndinaComp SRL</t>
        </is>
      </c>
      <c r="F30" t="n">
        <v>18</v>
      </c>
    </row>
    <row r="31">
      <c r="A31" t="inlineStr">
        <is>
          <t>P1030</t>
        </is>
      </c>
      <c r="B31" t="inlineStr">
        <is>
          <t>Impresora Basic 482</t>
        </is>
      </c>
      <c r="C31" t="inlineStr">
        <is>
          <t>Impresora</t>
        </is>
      </c>
      <c r="D31" t="n">
        <v>790.67</v>
      </c>
      <c r="E31" t="inlineStr">
        <is>
          <t>ComputoSol SAC</t>
        </is>
      </c>
      <c r="F31" t="n">
        <v>79</v>
      </c>
    </row>
    <row r="32">
      <c r="A32" t="inlineStr">
        <is>
          <t>P1031</t>
        </is>
      </c>
      <c r="B32" t="inlineStr">
        <is>
          <t>Laptop Air 563</t>
        </is>
      </c>
      <c r="C32" t="inlineStr">
        <is>
          <t>Laptop</t>
        </is>
      </c>
      <c r="D32" t="n">
        <v>4490.76</v>
      </c>
      <c r="E32" t="inlineStr">
        <is>
          <t>TecnoDistribuidora SAC</t>
        </is>
      </c>
      <c r="F32" t="n">
        <v>322</v>
      </c>
    </row>
    <row r="33">
      <c r="A33" t="inlineStr">
        <is>
          <t>P1032</t>
        </is>
      </c>
      <c r="B33" t="inlineStr">
        <is>
          <t>Impresora Max 279</t>
        </is>
      </c>
      <c r="C33" t="inlineStr">
        <is>
          <t>Impresora</t>
        </is>
      </c>
      <c r="D33" t="n">
        <v>2148.01</v>
      </c>
      <c r="E33" t="inlineStr">
        <is>
          <t>ComputoSol SAC</t>
        </is>
      </c>
      <c r="F33" t="n">
        <v>130</v>
      </c>
    </row>
    <row r="34">
      <c r="A34" t="inlineStr">
        <is>
          <t>P1033</t>
        </is>
      </c>
      <c r="B34" t="inlineStr">
        <is>
          <t>Audio Basic 241</t>
        </is>
      </c>
      <c r="C34" t="inlineStr">
        <is>
          <t>Audio</t>
        </is>
      </c>
      <c r="D34" t="n">
        <v>904.26</v>
      </c>
      <c r="E34" t="inlineStr">
        <is>
          <t>ImportaPerú EIRL</t>
        </is>
      </c>
      <c r="F34" t="n">
        <v>133</v>
      </c>
    </row>
    <row r="35">
      <c r="A35" t="inlineStr">
        <is>
          <t>P1034</t>
        </is>
      </c>
      <c r="B35" t="inlineStr">
        <is>
          <t>Accesorio Lite 117</t>
        </is>
      </c>
      <c r="C35" t="inlineStr">
        <is>
          <t>Accesorio</t>
        </is>
      </c>
      <c r="D35" t="n">
        <v>187.29</v>
      </c>
      <c r="E35" t="inlineStr">
        <is>
          <t>TecnoDistribuidora SAC</t>
        </is>
      </c>
      <c r="F35" t="n">
        <v>130</v>
      </c>
    </row>
    <row r="36">
      <c r="A36" t="inlineStr">
        <is>
          <t>P1035</t>
        </is>
      </c>
      <c r="B36" t="inlineStr">
        <is>
          <t>Audio Basic 722</t>
        </is>
      </c>
      <c r="C36" t="inlineStr">
        <is>
          <t>Audio</t>
        </is>
      </c>
      <c r="D36" t="n">
        <v>244.38</v>
      </c>
      <c r="E36" t="inlineStr">
        <is>
          <t>DigitalAndes SRL</t>
        </is>
      </c>
      <c r="F36" t="n">
        <v>199</v>
      </c>
    </row>
    <row r="37">
      <c r="A37" t="inlineStr">
        <is>
          <t>P1036</t>
        </is>
      </c>
      <c r="B37" t="inlineStr">
        <is>
          <t>Smartphone Basic 780</t>
        </is>
      </c>
      <c r="C37" t="inlineStr">
        <is>
          <t>Smartphone</t>
        </is>
      </c>
      <c r="D37" t="n">
        <v>2489.18</v>
      </c>
      <c r="E37" t="inlineStr">
        <is>
          <t>AndinaComp SRL</t>
        </is>
      </c>
      <c r="F37" t="n">
        <v>275</v>
      </c>
    </row>
    <row r="38">
      <c r="A38" t="inlineStr">
        <is>
          <t>P1037</t>
        </is>
      </c>
      <c r="B38" t="inlineStr">
        <is>
          <t>Accesorio Ultra 693</t>
        </is>
      </c>
      <c r="C38" t="inlineStr">
        <is>
          <t>Accesorio</t>
        </is>
      </c>
      <c r="D38" t="n">
        <v>122.9</v>
      </c>
      <c r="E38" t="inlineStr">
        <is>
          <t>DigitalAndes SRL</t>
        </is>
      </c>
      <c r="F38" t="n">
        <v>169</v>
      </c>
    </row>
    <row r="39">
      <c r="A39" t="inlineStr">
        <is>
          <t>P1038</t>
        </is>
      </c>
      <c r="B39" t="inlineStr">
        <is>
          <t>Audio Basic 186</t>
        </is>
      </c>
      <c r="C39" t="inlineStr">
        <is>
          <t>Audio</t>
        </is>
      </c>
      <c r="D39" t="n">
        <v>166.9</v>
      </c>
      <c r="E39" t="inlineStr">
        <is>
          <t>AndinaComp SRL</t>
        </is>
      </c>
      <c r="F39" t="n">
        <v>136</v>
      </c>
    </row>
    <row r="40">
      <c r="A40" t="inlineStr">
        <is>
          <t>P1039</t>
        </is>
      </c>
      <c r="B40" t="inlineStr">
        <is>
          <t>Smartphone Air 596</t>
        </is>
      </c>
      <c r="C40" t="inlineStr">
        <is>
          <t>Smartphone</t>
        </is>
      </c>
      <c r="D40" t="n">
        <v>1764.66</v>
      </c>
      <c r="E40" t="inlineStr">
        <is>
          <t>TecnoDistribuidora SAC</t>
        </is>
      </c>
      <c r="F40" t="n">
        <v>0</v>
      </c>
    </row>
    <row r="41">
      <c r="A41" t="inlineStr">
        <is>
          <t>P1040</t>
        </is>
      </c>
      <c r="B41" t="inlineStr">
        <is>
          <t>Accesorio X 558</t>
        </is>
      </c>
      <c r="C41" t="inlineStr">
        <is>
          <t>Accesorio</t>
        </is>
      </c>
      <c r="D41" t="n">
        <v>56.28</v>
      </c>
      <c r="E41" t="inlineStr">
        <is>
          <t>TecnoDistribuidora SAC</t>
        </is>
      </c>
      <c r="F41" t="n">
        <v>311</v>
      </c>
    </row>
    <row r="42">
      <c r="A42" t="inlineStr">
        <is>
          <t>P1041</t>
        </is>
      </c>
      <c r="B42" t="inlineStr">
        <is>
          <t>Audio Plus 356</t>
        </is>
      </c>
      <c r="C42" t="inlineStr">
        <is>
          <t>Audio</t>
        </is>
      </c>
      <c r="D42" t="n">
        <v>695.97</v>
      </c>
      <c r="E42" t="inlineStr">
        <is>
          <t>DigitalAndes SRL</t>
        </is>
      </c>
      <c r="F42" t="n">
        <v>71</v>
      </c>
    </row>
    <row r="43">
      <c r="A43" t="inlineStr">
        <is>
          <t>P1042</t>
        </is>
      </c>
      <c r="B43" t="inlineStr">
        <is>
          <t>Tablet X 578</t>
        </is>
      </c>
      <c r="C43" t="inlineStr">
        <is>
          <t>Tablet</t>
        </is>
      </c>
      <c r="D43" t="n">
        <v>921.14</v>
      </c>
      <c r="E43" t="inlineStr">
        <is>
          <t>ComputoSol SAC</t>
        </is>
      </c>
      <c r="F43" t="n">
        <v>254</v>
      </c>
    </row>
    <row r="44">
      <c r="A44" t="inlineStr">
        <is>
          <t>P1043</t>
        </is>
      </c>
      <c r="B44" t="inlineStr">
        <is>
          <t>Almacenamiento Ultra 887</t>
        </is>
      </c>
      <c r="C44" t="inlineStr">
        <is>
          <t>Almacenamiento</t>
        </is>
      </c>
      <c r="D44" t="n">
        <v>734.01</v>
      </c>
      <c r="E44" t="inlineStr">
        <is>
          <t>DigitalAndes SRL</t>
        </is>
      </c>
      <c r="F44" t="n">
        <v>7</v>
      </c>
    </row>
    <row r="45">
      <c r="A45" t="inlineStr">
        <is>
          <t>P1044</t>
        </is>
      </c>
      <c r="B45" t="inlineStr">
        <is>
          <t>Audio X 770</t>
        </is>
      </c>
      <c r="C45" t="inlineStr">
        <is>
          <t>Audio</t>
        </is>
      </c>
      <c r="D45" t="n">
        <v>729.2</v>
      </c>
      <c r="E45" t="inlineStr">
        <is>
          <t>ImportaPerú EIRL</t>
        </is>
      </c>
      <c r="F45" t="n">
        <v>132</v>
      </c>
    </row>
    <row r="46">
      <c r="A46" t="inlineStr">
        <is>
          <t>P1045</t>
        </is>
      </c>
      <c r="B46" t="inlineStr">
        <is>
          <t>Almacenamiento Lite 563</t>
        </is>
      </c>
      <c r="C46" t="inlineStr">
        <is>
          <t>Almacenamiento</t>
        </is>
      </c>
      <c r="D46" t="n">
        <v>50.73</v>
      </c>
      <c r="E46" t="inlineStr">
        <is>
          <t>ComputoSol SAC</t>
        </is>
      </c>
      <c r="F46" t="n">
        <v>96</v>
      </c>
    </row>
    <row r="47">
      <c r="A47" t="inlineStr">
        <is>
          <t>P1046</t>
        </is>
      </c>
      <c r="B47" t="inlineStr">
        <is>
          <t>Tablet Lite 866</t>
        </is>
      </c>
      <c r="C47" t="inlineStr">
        <is>
          <t>Tablet</t>
        </is>
      </c>
      <c r="D47" t="n">
        <v>647.04</v>
      </c>
      <c r="E47" t="inlineStr">
        <is>
          <t>ComputoSol SAC</t>
        </is>
      </c>
      <c r="F47" t="n">
        <v>371</v>
      </c>
    </row>
    <row r="48">
      <c r="A48" t="inlineStr">
        <is>
          <t>P1047</t>
        </is>
      </c>
      <c r="B48" t="inlineStr">
        <is>
          <t>Monitor Air 406</t>
        </is>
      </c>
      <c r="C48" t="inlineStr">
        <is>
          <t>Monitor</t>
        </is>
      </c>
      <c r="D48" t="n">
        <v>843.98</v>
      </c>
      <c r="E48" t="inlineStr">
        <is>
          <t>AndinaComp SRL</t>
        </is>
      </c>
      <c r="F48" t="n">
        <v>210</v>
      </c>
    </row>
    <row r="49">
      <c r="A49" t="inlineStr">
        <is>
          <t>P1048</t>
        </is>
      </c>
      <c r="B49" t="inlineStr">
        <is>
          <t>Monitor Air 460</t>
        </is>
      </c>
      <c r="C49" t="inlineStr">
        <is>
          <t>Monitor</t>
        </is>
      </c>
      <c r="D49" t="n">
        <v>1556.62</v>
      </c>
      <c r="E49" t="inlineStr">
        <is>
          <t>AndinaComp SRL</t>
        </is>
      </c>
      <c r="F49" t="n">
        <v>355</v>
      </c>
    </row>
    <row r="50">
      <c r="A50" t="inlineStr">
        <is>
          <t>P1049</t>
        </is>
      </c>
      <c r="B50" t="inlineStr">
        <is>
          <t>Laptop Max 104</t>
        </is>
      </c>
      <c r="C50" t="inlineStr">
        <is>
          <t>Laptop</t>
        </is>
      </c>
      <c r="D50" t="n">
        <v>3883.63</v>
      </c>
      <c r="E50" t="inlineStr">
        <is>
          <t>ImportaPerú EIRL</t>
        </is>
      </c>
      <c r="F50" t="n">
        <v>205</v>
      </c>
    </row>
    <row r="51">
      <c r="A51" t="inlineStr">
        <is>
          <t>P1050</t>
        </is>
      </c>
      <c r="B51" t="inlineStr">
        <is>
          <t>Smartphone Pro 217</t>
        </is>
      </c>
      <c r="C51" t="inlineStr">
        <is>
          <t>Smartphone</t>
        </is>
      </c>
      <c r="D51" t="n">
        <v>1912.37</v>
      </c>
      <c r="E51" t="inlineStr">
        <is>
          <t>ComputoSol SAC</t>
        </is>
      </c>
      <c r="F51" t="n">
        <v>287</v>
      </c>
    </row>
    <row r="52">
      <c r="A52" t="inlineStr">
        <is>
          <t>P1051</t>
        </is>
      </c>
      <c r="B52" t="inlineStr">
        <is>
          <t>Impresora X 764</t>
        </is>
      </c>
      <c r="C52" t="inlineStr">
        <is>
          <t>Impresora</t>
        </is>
      </c>
      <c r="D52" t="n">
        <v>1709.77</v>
      </c>
      <c r="E52" t="inlineStr">
        <is>
          <t>AndinaComp SRL</t>
        </is>
      </c>
      <c r="F52" t="n">
        <v>346</v>
      </c>
    </row>
    <row r="53">
      <c r="A53" t="inlineStr">
        <is>
          <t>P1052</t>
        </is>
      </c>
      <c r="B53" t="inlineStr">
        <is>
          <t>Monitor Lite 505</t>
        </is>
      </c>
      <c r="C53" t="inlineStr">
        <is>
          <t>Monitor</t>
        </is>
      </c>
      <c r="D53" t="n">
        <v>1498.82</v>
      </c>
      <c r="E53" t="inlineStr">
        <is>
          <t>ImportaPerú EIRL</t>
        </is>
      </c>
      <c r="F53" t="n">
        <v>286</v>
      </c>
    </row>
    <row r="54">
      <c r="A54" t="inlineStr">
        <is>
          <t>P1053</t>
        </is>
      </c>
      <c r="B54" t="inlineStr">
        <is>
          <t>Almacenamiento Ultra 253</t>
        </is>
      </c>
      <c r="C54" t="inlineStr">
        <is>
          <t>Almacenamiento</t>
        </is>
      </c>
      <c r="D54" t="n">
        <v>483.39</v>
      </c>
      <c r="E54" t="inlineStr">
        <is>
          <t>ComputoSol SAC</t>
        </is>
      </c>
      <c r="F54" t="n">
        <v>196</v>
      </c>
    </row>
    <row r="55">
      <c r="A55" t="inlineStr">
        <is>
          <t>P1054</t>
        </is>
      </c>
      <c r="B55" t="inlineStr">
        <is>
          <t>Accesorio Basic 159</t>
        </is>
      </c>
      <c r="C55" t="inlineStr">
        <is>
          <t>Accesorio</t>
        </is>
      </c>
      <c r="D55" t="n">
        <v>41.98</v>
      </c>
      <c r="E55" t="inlineStr">
        <is>
          <t>DigitalAndes SRL</t>
        </is>
      </c>
      <c r="F55" t="n">
        <v>86</v>
      </c>
    </row>
    <row r="56">
      <c r="A56" t="inlineStr">
        <is>
          <t>P1055</t>
        </is>
      </c>
      <c r="B56" t="inlineStr">
        <is>
          <t>Impresora Air 343</t>
        </is>
      </c>
      <c r="C56" t="inlineStr">
        <is>
          <t>Impresora</t>
        </is>
      </c>
      <c r="D56" t="n">
        <v>1687.2</v>
      </c>
      <c r="E56" t="inlineStr">
        <is>
          <t>ImportaPerú EIRL</t>
        </is>
      </c>
      <c r="F56" t="n">
        <v>103</v>
      </c>
    </row>
    <row r="57">
      <c r="A57" t="inlineStr">
        <is>
          <t>P1056</t>
        </is>
      </c>
      <c r="B57" t="inlineStr">
        <is>
          <t>Laptop Ultra 381</t>
        </is>
      </c>
      <c r="C57" t="inlineStr">
        <is>
          <t>Laptop</t>
        </is>
      </c>
      <c r="D57" t="n">
        <v>4536.77</v>
      </c>
      <c r="E57" t="inlineStr">
        <is>
          <t>ComputoSol SAC</t>
        </is>
      </c>
      <c r="F57" t="n">
        <v>46</v>
      </c>
    </row>
    <row r="58">
      <c r="A58" t="inlineStr">
        <is>
          <t>P1057</t>
        </is>
      </c>
      <c r="B58" t="inlineStr">
        <is>
          <t>Audio Basic 701</t>
        </is>
      </c>
      <c r="C58" t="inlineStr">
        <is>
          <t>Audio</t>
        </is>
      </c>
      <c r="D58" t="n">
        <v>766.23</v>
      </c>
      <c r="E58" t="inlineStr">
        <is>
          <t>AndinaComp SRL</t>
        </is>
      </c>
      <c r="F58" t="n">
        <v>181</v>
      </c>
    </row>
    <row r="59">
      <c r="A59" t="inlineStr">
        <is>
          <t>P1058</t>
        </is>
      </c>
      <c r="B59" t="inlineStr">
        <is>
          <t>Audio Max 620</t>
        </is>
      </c>
      <c r="C59" t="inlineStr">
        <is>
          <t>Audio</t>
        </is>
      </c>
      <c r="D59" t="n">
        <v>756.14</v>
      </c>
      <c r="E59" t="inlineStr">
        <is>
          <t>AndinaComp SRL</t>
        </is>
      </c>
      <c r="F59" t="n">
        <v>24</v>
      </c>
    </row>
    <row r="60">
      <c r="A60" t="inlineStr">
        <is>
          <t>P1059</t>
        </is>
      </c>
      <c r="B60" t="inlineStr">
        <is>
          <t>Almacenamiento Air 322</t>
        </is>
      </c>
      <c r="C60" t="inlineStr">
        <is>
          <t>Almacenamiento</t>
        </is>
      </c>
      <c r="D60" t="n">
        <v>599.12</v>
      </c>
      <c r="E60" t="inlineStr">
        <is>
          <t>ComputoSol SAC</t>
        </is>
      </c>
      <c r="F60" t="n">
        <v>343</v>
      </c>
    </row>
    <row r="61">
      <c r="A61" t="inlineStr">
        <is>
          <t>P1060</t>
        </is>
      </c>
      <c r="B61" t="inlineStr">
        <is>
          <t>Audio Lite 813</t>
        </is>
      </c>
      <c r="C61" t="inlineStr">
        <is>
          <t>Audio</t>
        </is>
      </c>
      <c r="D61" t="n">
        <v>62.02</v>
      </c>
      <c r="E61" t="inlineStr">
        <is>
          <t>DigitalAndes SRL</t>
        </is>
      </c>
      <c r="F61" t="n">
        <v>189</v>
      </c>
    </row>
    <row r="62">
      <c r="A62" t="inlineStr">
        <is>
          <t>P1061</t>
        </is>
      </c>
      <c r="B62" t="inlineStr">
        <is>
          <t>Smartphone Air 776</t>
        </is>
      </c>
      <c r="C62" t="inlineStr">
        <is>
          <t>Smartphone</t>
        </is>
      </c>
      <c r="D62" t="n">
        <v>2101.96</v>
      </c>
      <c r="E62" t="inlineStr">
        <is>
          <t>ImportaPerú EIRL</t>
        </is>
      </c>
      <c r="F62" t="n">
        <v>64</v>
      </c>
    </row>
    <row r="63">
      <c r="A63" t="inlineStr">
        <is>
          <t>P1062</t>
        </is>
      </c>
      <c r="B63" t="inlineStr">
        <is>
          <t>Accesorio Pro 248</t>
        </is>
      </c>
      <c r="C63" t="inlineStr">
        <is>
          <t>Accesorio</t>
        </is>
      </c>
      <c r="D63" t="n">
        <v>212.75</v>
      </c>
      <c r="E63" t="inlineStr">
        <is>
          <t>ImportaPerú EIRL</t>
        </is>
      </c>
      <c r="F63" t="n">
        <v>188</v>
      </c>
    </row>
    <row r="64">
      <c r="A64" t="inlineStr">
        <is>
          <t>P1063</t>
        </is>
      </c>
      <c r="B64" t="inlineStr">
        <is>
          <t>Smartphone X 634</t>
        </is>
      </c>
      <c r="C64" t="inlineStr">
        <is>
          <t>Smartphone</t>
        </is>
      </c>
      <c r="D64" t="n">
        <v>996.75</v>
      </c>
      <c r="E64" t="inlineStr">
        <is>
          <t>TecnoDistribuidora SAC</t>
        </is>
      </c>
      <c r="F64" t="n">
        <v>76</v>
      </c>
    </row>
    <row r="65">
      <c r="A65" t="inlineStr">
        <is>
          <t>P1064</t>
        </is>
      </c>
      <c r="B65" t="inlineStr">
        <is>
          <t>Tablet Plus 493</t>
        </is>
      </c>
      <c r="C65" t="inlineStr">
        <is>
          <t>Tablet</t>
        </is>
      </c>
      <c r="D65" t="n">
        <v>1004.16</v>
      </c>
      <c r="E65" t="inlineStr">
        <is>
          <t>DigitalAndes SRL</t>
        </is>
      </c>
      <c r="F65" t="n">
        <v>35</v>
      </c>
    </row>
    <row r="66">
      <c r="A66" t="inlineStr">
        <is>
          <t>P1065</t>
        </is>
      </c>
      <c r="B66" t="inlineStr">
        <is>
          <t>Laptop Ultra 742</t>
        </is>
      </c>
      <c r="C66" t="inlineStr">
        <is>
          <t>Laptop</t>
        </is>
      </c>
      <c r="D66" t="n">
        <v>4126.94</v>
      </c>
      <c r="E66" t="inlineStr">
        <is>
          <t>ComputoSol SAC</t>
        </is>
      </c>
      <c r="F66" t="n">
        <v>137</v>
      </c>
    </row>
    <row r="67">
      <c r="A67" t="inlineStr">
        <is>
          <t>P1066</t>
        </is>
      </c>
      <c r="B67" t="inlineStr">
        <is>
          <t>Accesorio Pro 372</t>
        </is>
      </c>
      <c r="C67" t="inlineStr">
        <is>
          <t>Accesorio</t>
        </is>
      </c>
      <c r="D67" t="n">
        <v>217.12</v>
      </c>
      <c r="E67" t="inlineStr">
        <is>
          <t>AndinaComp SRL</t>
        </is>
      </c>
      <c r="F67" t="n">
        <v>52</v>
      </c>
    </row>
    <row r="68">
      <c r="A68" t="inlineStr">
        <is>
          <t>P1067</t>
        </is>
      </c>
      <c r="B68" t="inlineStr">
        <is>
          <t>Smartphone Ultra 501</t>
        </is>
      </c>
      <c r="C68" t="inlineStr">
        <is>
          <t>Smartphone</t>
        </is>
      </c>
      <c r="D68" t="n">
        <v>815.95</v>
      </c>
      <c r="E68" t="inlineStr">
        <is>
          <t>AndinaComp SRL</t>
        </is>
      </c>
      <c r="F68" t="n">
        <v>227</v>
      </c>
    </row>
    <row r="69">
      <c r="A69" t="inlineStr">
        <is>
          <t>P1068</t>
        </is>
      </c>
      <c r="B69" t="inlineStr">
        <is>
          <t>Monitor Ultra 460</t>
        </is>
      </c>
      <c r="C69" t="inlineStr">
        <is>
          <t>Monitor</t>
        </is>
      </c>
      <c r="D69" t="n">
        <v>650</v>
      </c>
      <c r="E69" t="inlineStr">
        <is>
          <t>DigitalAndes SRL</t>
        </is>
      </c>
      <c r="F69" t="n">
        <v>133</v>
      </c>
    </row>
    <row r="70">
      <c r="A70" t="inlineStr">
        <is>
          <t>P1069</t>
        </is>
      </c>
      <c r="B70" t="inlineStr">
        <is>
          <t>Impresora X 610</t>
        </is>
      </c>
      <c r="C70" t="inlineStr">
        <is>
          <t>Impresora</t>
        </is>
      </c>
      <c r="D70" t="n">
        <v>848.8099999999999</v>
      </c>
      <c r="E70" t="inlineStr">
        <is>
          <t>TecnoDistribuidora SAC</t>
        </is>
      </c>
      <c r="F70" t="n">
        <v>288</v>
      </c>
    </row>
    <row r="71">
      <c r="A71" t="inlineStr">
        <is>
          <t>P1070</t>
        </is>
      </c>
      <c r="B71" t="inlineStr">
        <is>
          <t>Audio X 345</t>
        </is>
      </c>
      <c r="C71" t="inlineStr">
        <is>
          <t>Audio</t>
        </is>
      </c>
      <c r="D71" t="n">
        <v>677.83</v>
      </c>
      <c r="E71" t="inlineStr">
        <is>
          <t>AndinaComp SRL</t>
        </is>
      </c>
      <c r="F71" t="n">
        <v>48</v>
      </c>
    </row>
    <row r="72">
      <c r="A72" t="inlineStr">
        <is>
          <t>P1071</t>
        </is>
      </c>
      <c r="B72" t="inlineStr">
        <is>
          <t>Almacenamiento Basic 805</t>
        </is>
      </c>
      <c r="C72" t="inlineStr">
        <is>
          <t>Almacenamiento</t>
        </is>
      </c>
      <c r="D72" t="n">
        <v>410.23</v>
      </c>
      <c r="E72" t="inlineStr">
        <is>
          <t>ComputoSol SAC</t>
        </is>
      </c>
      <c r="F72" t="n">
        <v>302</v>
      </c>
    </row>
    <row r="73">
      <c r="A73" t="inlineStr">
        <is>
          <t>P1072</t>
        </is>
      </c>
      <c r="B73" t="inlineStr">
        <is>
          <t>Almacenamiento Pro 620</t>
        </is>
      </c>
      <c r="C73" t="inlineStr">
        <is>
          <t>Almacenamiento</t>
        </is>
      </c>
      <c r="D73" t="n">
        <v>86.34999999999999</v>
      </c>
      <c r="E73" t="inlineStr">
        <is>
          <t>DigitalAndes SRL</t>
        </is>
      </c>
      <c r="F73" t="n">
        <v>393</v>
      </c>
    </row>
    <row r="74">
      <c r="A74" t="inlineStr">
        <is>
          <t>P1073</t>
        </is>
      </c>
      <c r="B74" t="inlineStr">
        <is>
          <t>Tablet Max 745</t>
        </is>
      </c>
      <c r="C74" t="inlineStr">
        <is>
          <t>Tablet</t>
        </is>
      </c>
      <c r="D74" t="n">
        <v>955.51</v>
      </c>
      <c r="E74" t="inlineStr">
        <is>
          <t>ComputoSol SAC</t>
        </is>
      </c>
      <c r="F74" t="n">
        <v>339</v>
      </c>
    </row>
    <row r="75">
      <c r="A75" t="inlineStr">
        <is>
          <t>P1074</t>
        </is>
      </c>
      <c r="B75" t="inlineStr">
        <is>
          <t>Smartphone Lite 109</t>
        </is>
      </c>
      <c r="C75" t="inlineStr">
        <is>
          <t>Smartphone</t>
        </is>
      </c>
      <c r="D75" t="n">
        <v>1114.74</v>
      </c>
      <c r="E75" t="inlineStr">
        <is>
          <t>AndinaComp SRL</t>
        </is>
      </c>
      <c r="F75" t="n">
        <v>346</v>
      </c>
    </row>
    <row r="76">
      <c r="A76" t="inlineStr">
        <is>
          <t>P1075</t>
        </is>
      </c>
      <c r="B76" t="inlineStr">
        <is>
          <t>Laptop Max 715</t>
        </is>
      </c>
      <c r="C76" t="inlineStr">
        <is>
          <t>Laptop</t>
        </is>
      </c>
      <c r="D76" t="n">
        <v>5704.64</v>
      </c>
      <c r="E76" t="inlineStr">
        <is>
          <t>AndinaComp SRL</t>
        </is>
      </c>
      <c r="F76" t="n">
        <v>294</v>
      </c>
    </row>
    <row r="77">
      <c r="A77" t="inlineStr">
        <is>
          <t>P1076</t>
        </is>
      </c>
      <c r="B77" t="inlineStr">
        <is>
          <t>Laptop Ultra 821</t>
        </is>
      </c>
      <c r="C77" t="inlineStr">
        <is>
          <t>Laptop</t>
        </is>
      </c>
      <c r="D77" t="n">
        <v>5820.05</v>
      </c>
      <c r="E77" t="inlineStr">
        <is>
          <t>TecnoDistribuidora SAC</t>
        </is>
      </c>
      <c r="F77" t="n">
        <v>218</v>
      </c>
    </row>
    <row r="78">
      <c r="A78" t="inlineStr">
        <is>
          <t>P1077</t>
        </is>
      </c>
      <c r="B78" t="inlineStr">
        <is>
          <t>Impresora X 229</t>
        </is>
      </c>
      <c r="C78" t="inlineStr">
        <is>
          <t>Impresora</t>
        </is>
      </c>
      <c r="D78" t="n">
        <v>2228.74</v>
      </c>
      <c r="E78" t="inlineStr">
        <is>
          <t>TecnoDistribuidora SAC</t>
        </is>
      </c>
      <c r="F78" t="n">
        <v>230</v>
      </c>
    </row>
    <row r="79">
      <c r="A79" t="inlineStr">
        <is>
          <t>P1078</t>
        </is>
      </c>
      <c r="B79" t="inlineStr">
        <is>
          <t>Monitor Basic 629</t>
        </is>
      </c>
      <c r="C79" t="inlineStr">
        <is>
          <t>Monitor</t>
        </is>
      </c>
      <c r="D79" t="n">
        <v>1391.49</v>
      </c>
      <c r="E79" t="inlineStr">
        <is>
          <t>TecnoDistribuidora SAC</t>
        </is>
      </c>
      <c r="F79" t="n">
        <v>394</v>
      </c>
    </row>
    <row r="80">
      <c r="A80" t="inlineStr">
        <is>
          <t>P1079</t>
        </is>
      </c>
      <c r="B80" t="inlineStr">
        <is>
          <t>Smartphone Basic 714</t>
        </is>
      </c>
      <c r="C80" t="inlineStr">
        <is>
          <t>Smartphone</t>
        </is>
      </c>
      <c r="D80" t="n">
        <v>1457.3</v>
      </c>
      <c r="E80" t="inlineStr">
        <is>
          <t>ComputoSol SAC</t>
        </is>
      </c>
      <c r="F80" t="n">
        <v>47</v>
      </c>
    </row>
    <row r="81">
      <c r="A81" t="inlineStr">
        <is>
          <t>P1080</t>
        </is>
      </c>
      <c r="B81" t="inlineStr">
        <is>
          <t>Almacenamiento X 613</t>
        </is>
      </c>
      <c r="C81" t="inlineStr">
        <is>
          <t>Almacenamiento</t>
        </is>
      </c>
      <c r="D81" t="n">
        <v>725.2</v>
      </c>
      <c r="E81" t="inlineStr">
        <is>
          <t>ImportaPerú EIRL</t>
        </is>
      </c>
      <c r="F81" t="n">
        <v>217</v>
      </c>
    </row>
    <row r="82">
      <c r="A82" t="inlineStr">
        <is>
          <t>P1081</t>
        </is>
      </c>
      <c r="B82" t="inlineStr">
        <is>
          <t>Laptop Plus 705</t>
        </is>
      </c>
      <c r="C82" t="inlineStr">
        <is>
          <t>Laptop</t>
        </is>
      </c>
      <c r="D82" t="n">
        <v>6120.89</v>
      </c>
      <c r="E82" t="inlineStr">
        <is>
          <t>DigitalAndes SRL</t>
        </is>
      </c>
      <c r="F82" t="n">
        <v>125</v>
      </c>
    </row>
    <row r="83">
      <c r="A83" t="inlineStr">
        <is>
          <t>P1082</t>
        </is>
      </c>
      <c r="B83" t="inlineStr">
        <is>
          <t>Tablet Basic 467</t>
        </is>
      </c>
      <c r="C83" t="inlineStr">
        <is>
          <t>Tablet</t>
        </is>
      </c>
      <c r="D83" t="n">
        <v>1754.73</v>
      </c>
      <c r="E83" t="inlineStr">
        <is>
          <t>ComputoSol SAC</t>
        </is>
      </c>
      <c r="F83" t="n">
        <v>384</v>
      </c>
    </row>
    <row r="84">
      <c r="A84" t="inlineStr">
        <is>
          <t>P1083</t>
        </is>
      </c>
      <c r="B84" t="inlineStr">
        <is>
          <t>Audio Air 431</t>
        </is>
      </c>
      <c r="C84" t="inlineStr">
        <is>
          <t>Audio</t>
        </is>
      </c>
      <c r="D84" t="n">
        <v>210.76</v>
      </c>
      <c r="E84" t="inlineStr">
        <is>
          <t>TecnoDistribuidora SAC</t>
        </is>
      </c>
      <c r="F84" t="n">
        <v>292</v>
      </c>
    </row>
    <row r="85">
      <c r="A85" t="inlineStr">
        <is>
          <t>P1084</t>
        </is>
      </c>
      <c r="B85" t="inlineStr">
        <is>
          <t>Laptop Ultra 385</t>
        </is>
      </c>
      <c r="C85" t="inlineStr">
        <is>
          <t>Laptop</t>
        </is>
      </c>
      <c r="D85" t="n">
        <v>2330.38</v>
      </c>
      <c r="E85" t="inlineStr">
        <is>
          <t>ImportaPerú EIRL</t>
        </is>
      </c>
      <c r="F85" t="n">
        <v>134</v>
      </c>
    </row>
    <row r="86">
      <c r="A86" t="inlineStr">
        <is>
          <t>P1085</t>
        </is>
      </c>
      <c r="B86" t="inlineStr">
        <is>
          <t>Monitor Basic 649</t>
        </is>
      </c>
      <c r="C86" t="inlineStr">
        <is>
          <t>Monitor</t>
        </is>
      </c>
      <c r="D86" t="n">
        <v>562.59</v>
      </c>
      <c r="E86" t="inlineStr">
        <is>
          <t>DigitalAndes SRL</t>
        </is>
      </c>
      <c r="F86" t="n">
        <v>393</v>
      </c>
    </row>
    <row r="87">
      <c r="A87" t="inlineStr">
        <is>
          <t>P1086</t>
        </is>
      </c>
      <c r="B87" t="inlineStr">
        <is>
          <t>Almacenamiento Lite 206</t>
        </is>
      </c>
      <c r="C87" t="inlineStr">
        <is>
          <t>Almacenamiento</t>
        </is>
      </c>
      <c r="D87" t="n">
        <v>624.64</v>
      </c>
      <c r="E87" t="inlineStr">
        <is>
          <t>ImportaPerú EIRL</t>
        </is>
      </c>
      <c r="F87" t="n">
        <v>141</v>
      </c>
    </row>
    <row r="88">
      <c r="A88" t="inlineStr">
        <is>
          <t>P1087</t>
        </is>
      </c>
      <c r="B88" t="inlineStr">
        <is>
          <t>Monitor Ultra 444</t>
        </is>
      </c>
      <c r="C88" t="inlineStr">
        <is>
          <t>Monitor</t>
        </is>
      </c>
      <c r="D88" t="n">
        <v>942.36</v>
      </c>
      <c r="E88" t="inlineStr">
        <is>
          <t>TecnoDistribuidora SAC</t>
        </is>
      </c>
      <c r="F88" t="n">
        <v>174</v>
      </c>
    </row>
    <row r="89">
      <c r="A89" t="inlineStr">
        <is>
          <t>P1088</t>
        </is>
      </c>
      <c r="B89" t="inlineStr">
        <is>
          <t>Almacenamiento Air 306</t>
        </is>
      </c>
      <c r="C89" t="inlineStr">
        <is>
          <t>Almacenamiento</t>
        </is>
      </c>
      <c r="D89" t="n">
        <v>562.22</v>
      </c>
      <c r="E89" t="inlineStr">
        <is>
          <t>ImportaPerú EIRL</t>
        </is>
      </c>
      <c r="F89" t="n">
        <v>287</v>
      </c>
    </row>
    <row r="90">
      <c r="A90" t="inlineStr">
        <is>
          <t>P1089</t>
        </is>
      </c>
      <c r="B90" t="inlineStr">
        <is>
          <t>Monitor Lite 627</t>
        </is>
      </c>
      <c r="C90" t="inlineStr">
        <is>
          <t>Monitor</t>
        </is>
      </c>
      <c r="D90" t="n">
        <v>1711.05</v>
      </c>
      <c r="E90" t="inlineStr">
        <is>
          <t>TecnoDistribuidora SAC</t>
        </is>
      </c>
      <c r="F90" t="n">
        <v>234</v>
      </c>
    </row>
    <row r="91">
      <c r="A91" t="inlineStr">
        <is>
          <t>P1090</t>
        </is>
      </c>
      <c r="B91" t="inlineStr">
        <is>
          <t>Impresora Lite 871</t>
        </is>
      </c>
      <c r="C91" t="inlineStr">
        <is>
          <t>Impresora</t>
        </is>
      </c>
      <c r="D91" t="n">
        <v>2263.34</v>
      </c>
      <c r="E91" t="inlineStr">
        <is>
          <t>DigitalAndes SRL</t>
        </is>
      </c>
      <c r="F91" t="n">
        <v>346</v>
      </c>
    </row>
    <row r="92">
      <c r="A92" t="inlineStr">
        <is>
          <t>P1091</t>
        </is>
      </c>
      <c r="B92" t="inlineStr">
        <is>
          <t>Smartphone X 204</t>
        </is>
      </c>
      <c r="C92" t="inlineStr">
        <is>
          <t>Smartphone</t>
        </is>
      </c>
      <c r="D92" t="n">
        <v>2556.2</v>
      </c>
      <c r="E92" t="inlineStr">
        <is>
          <t>ImportaPerú EIRL</t>
        </is>
      </c>
      <c r="F92" t="n">
        <v>133</v>
      </c>
    </row>
    <row r="93">
      <c r="A93" t="inlineStr">
        <is>
          <t>P1092</t>
        </is>
      </c>
      <c r="B93" t="inlineStr">
        <is>
          <t>Tablet Basic 470</t>
        </is>
      </c>
      <c r="C93" t="inlineStr">
        <is>
          <t>Tablet</t>
        </is>
      </c>
      <c r="D93" t="n">
        <v>1018.59</v>
      </c>
      <c r="E93" t="inlineStr">
        <is>
          <t>ComputoSol SAC</t>
        </is>
      </c>
      <c r="F93" t="n">
        <v>387</v>
      </c>
    </row>
    <row r="94">
      <c r="A94" t="inlineStr">
        <is>
          <t>P1093</t>
        </is>
      </c>
      <c r="B94" t="inlineStr">
        <is>
          <t>Smartphone Air 682</t>
        </is>
      </c>
      <c r="C94" t="inlineStr">
        <is>
          <t>Smartphone</t>
        </is>
      </c>
      <c r="D94" t="n">
        <v>959.64</v>
      </c>
      <c r="E94" t="inlineStr">
        <is>
          <t>AndinaComp SRL</t>
        </is>
      </c>
      <c r="F94" t="n">
        <v>226</v>
      </c>
    </row>
    <row r="95">
      <c r="A95" t="inlineStr">
        <is>
          <t>P1094</t>
        </is>
      </c>
      <c r="B95" t="inlineStr">
        <is>
          <t>Impresora Air 378</t>
        </is>
      </c>
      <c r="C95" t="inlineStr">
        <is>
          <t>Impresora</t>
        </is>
      </c>
      <c r="D95" t="n">
        <v>1575.91</v>
      </c>
      <c r="E95" t="inlineStr">
        <is>
          <t>ComputoSol SAC</t>
        </is>
      </c>
      <c r="F95" t="n">
        <v>108</v>
      </c>
    </row>
    <row r="96">
      <c r="A96" t="inlineStr">
        <is>
          <t>P1095</t>
        </is>
      </c>
      <c r="B96" t="inlineStr">
        <is>
          <t>Accesorio X 856</t>
        </is>
      </c>
      <c r="C96" t="inlineStr">
        <is>
          <t>Accesorio</t>
        </is>
      </c>
      <c r="D96" t="n">
        <v>278.08</v>
      </c>
      <c r="E96" t="inlineStr">
        <is>
          <t>AndinaComp SRL</t>
        </is>
      </c>
      <c r="F96" t="n">
        <v>125</v>
      </c>
    </row>
    <row r="97">
      <c r="A97" t="inlineStr">
        <is>
          <t>P1096</t>
        </is>
      </c>
      <c r="B97" t="inlineStr">
        <is>
          <t>Laptop Pro 355</t>
        </is>
      </c>
      <c r="C97" t="inlineStr">
        <is>
          <t>Laptop</t>
        </is>
      </c>
      <c r="D97" t="n">
        <v>4119.77</v>
      </c>
      <c r="E97" t="inlineStr">
        <is>
          <t>TecnoDistribuidora SAC</t>
        </is>
      </c>
      <c r="F97" t="n">
        <v>225</v>
      </c>
    </row>
    <row r="98">
      <c r="A98" t="inlineStr">
        <is>
          <t>P1097</t>
        </is>
      </c>
      <c r="B98" t="inlineStr">
        <is>
          <t>Almacenamiento Lite 837</t>
        </is>
      </c>
      <c r="C98" t="inlineStr">
        <is>
          <t>Almacenamiento</t>
        </is>
      </c>
      <c r="D98" t="n">
        <v>110.79</v>
      </c>
      <c r="E98" t="inlineStr">
        <is>
          <t>ImportaPerú EIRL</t>
        </is>
      </c>
      <c r="F98" t="n">
        <v>17</v>
      </c>
    </row>
    <row r="99">
      <c r="A99" t="inlineStr">
        <is>
          <t>P1098</t>
        </is>
      </c>
      <c r="B99" t="inlineStr">
        <is>
          <t>Smartphone Lite 475</t>
        </is>
      </c>
      <c r="C99" t="inlineStr">
        <is>
          <t>Smartphone</t>
        </is>
      </c>
      <c r="D99" t="n">
        <v>1660.36</v>
      </c>
      <c r="E99" t="inlineStr">
        <is>
          <t>DigitalAndes SRL</t>
        </is>
      </c>
      <c r="F99" t="n">
        <v>273</v>
      </c>
    </row>
    <row r="100">
      <c r="A100" t="inlineStr">
        <is>
          <t>P1099</t>
        </is>
      </c>
      <c r="B100" t="inlineStr">
        <is>
          <t>Tablet Max 614</t>
        </is>
      </c>
      <c r="C100" t="inlineStr">
        <is>
          <t>Tablet</t>
        </is>
      </c>
      <c r="D100" t="n">
        <v>623.61</v>
      </c>
      <c r="E100" t="inlineStr">
        <is>
          <t>ImportaPerú EIRL</t>
        </is>
      </c>
      <c r="F100" t="n">
        <v>332</v>
      </c>
    </row>
    <row r="101">
      <c r="A101" t="inlineStr">
        <is>
          <t>P1100</t>
        </is>
      </c>
      <c r="B101" t="inlineStr">
        <is>
          <t>Accesorio Plus 137</t>
        </is>
      </c>
      <c r="C101" t="inlineStr">
        <is>
          <t>Accesorio</t>
        </is>
      </c>
      <c r="D101" t="n">
        <v>141.17</v>
      </c>
      <c r="E101" t="inlineStr">
        <is>
          <t>TecnoDistribuidora SAC</t>
        </is>
      </c>
      <c r="F101" t="n">
        <v>322</v>
      </c>
    </row>
    <row r="102">
      <c r="A102" t="inlineStr">
        <is>
          <t>P1101</t>
        </is>
      </c>
      <c r="B102" t="inlineStr">
        <is>
          <t>Monitor Air 142</t>
        </is>
      </c>
      <c r="C102" t="inlineStr">
        <is>
          <t>Monitor</t>
        </is>
      </c>
      <c r="D102" t="n">
        <v>467.09</v>
      </c>
      <c r="E102" t="inlineStr">
        <is>
          <t>ComputoSol SAC</t>
        </is>
      </c>
      <c r="F102" t="n">
        <v>188</v>
      </c>
    </row>
    <row r="103">
      <c r="A103" t="inlineStr">
        <is>
          <t>P1102</t>
        </is>
      </c>
      <c r="B103" t="inlineStr">
        <is>
          <t>Monitor Basic 316</t>
        </is>
      </c>
      <c r="C103" t="inlineStr">
        <is>
          <t>Monitor</t>
        </is>
      </c>
      <c r="D103" t="n">
        <v>1412.23</v>
      </c>
      <c r="E103" t="inlineStr">
        <is>
          <t>ComputoSol SAC</t>
        </is>
      </c>
      <c r="F103" t="n">
        <v>27</v>
      </c>
    </row>
    <row r="104">
      <c r="A104" t="inlineStr">
        <is>
          <t>P1103</t>
        </is>
      </c>
      <c r="B104" t="inlineStr">
        <is>
          <t>Audio Lite 442</t>
        </is>
      </c>
      <c r="C104" t="inlineStr">
        <is>
          <t>Audio</t>
        </is>
      </c>
      <c r="D104" t="n">
        <v>936.17</v>
      </c>
      <c r="E104" t="inlineStr">
        <is>
          <t>TecnoDistribuidora SAC</t>
        </is>
      </c>
      <c r="F104" t="n">
        <v>187</v>
      </c>
    </row>
    <row r="105">
      <c r="A105" t="inlineStr">
        <is>
          <t>P1104</t>
        </is>
      </c>
      <c r="B105" t="inlineStr">
        <is>
          <t>Tablet Basic 747</t>
        </is>
      </c>
      <c r="C105" t="inlineStr">
        <is>
          <t>Tablet</t>
        </is>
      </c>
      <c r="D105" t="n">
        <v>1356.43</v>
      </c>
      <c r="E105" t="inlineStr">
        <is>
          <t>ComputoSol SAC</t>
        </is>
      </c>
      <c r="F105" t="n">
        <v>36</v>
      </c>
    </row>
    <row r="106">
      <c r="A106" t="inlineStr">
        <is>
          <t>P1105</t>
        </is>
      </c>
      <c r="B106" t="inlineStr">
        <is>
          <t>Accesorio X 531</t>
        </is>
      </c>
      <c r="C106" t="inlineStr">
        <is>
          <t>Accesorio</t>
        </is>
      </c>
      <c r="D106" t="n">
        <v>244.43</v>
      </c>
      <c r="E106" t="inlineStr">
        <is>
          <t>TecnoDistribuidora SAC</t>
        </is>
      </c>
      <c r="F106" t="n">
        <v>112</v>
      </c>
    </row>
    <row r="107">
      <c r="A107" t="inlineStr">
        <is>
          <t>P1106</t>
        </is>
      </c>
      <c r="B107" t="inlineStr">
        <is>
          <t>Laptop Basic 118</t>
        </is>
      </c>
      <c r="C107" t="inlineStr">
        <is>
          <t>Laptop</t>
        </is>
      </c>
      <c r="D107" t="n">
        <v>4954.45</v>
      </c>
      <c r="E107" t="inlineStr">
        <is>
          <t>ComputoSol SAC</t>
        </is>
      </c>
      <c r="F107" t="n">
        <v>61</v>
      </c>
    </row>
    <row r="108">
      <c r="A108" t="inlineStr">
        <is>
          <t>P1107</t>
        </is>
      </c>
      <c r="B108" t="inlineStr">
        <is>
          <t>Audio Air 697</t>
        </is>
      </c>
      <c r="C108" t="inlineStr">
        <is>
          <t>Audio</t>
        </is>
      </c>
      <c r="D108" t="n">
        <v>319.09</v>
      </c>
      <c r="E108" t="inlineStr">
        <is>
          <t>ImportaPerú EIRL</t>
        </is>
      </c>
      <c r="F108" t="n">
        <v>53</v>
      </c>
    </row>
    <row r="109">
      <c r="A109" t="inlineStr">
        <is>
          <t>P1108</t>
        </is>
      </c>
      <c r="B109" t="inlineStr">
        <is>
          <t>Accesorio Plus 555</t>
        </is>
      </c>
      <c r="C109" t="inlineStr">
        <is>
          <t>Accesorio</t>
        </is>
      </c>
      <c r="D109" t="n">
        <v>103.79</v>
      </c>
      <c r="E109" t="inlineStr">
        <is>
          <t>AndinaComp SRL</t>
        </is>
      </c>
      <c r="F109" t="n">
        <v>363</v>
      </c>
    </row>
    <row r="110">
      <c r="A110" t="inlineStr">
        <is>
          <t>P1109</t>
        </is>
      </c>
      <c r="B110" t="inlineStr">
        <is>
          <t>Laptop Plus 545</t>
        </is>
      </c>
      <c r="C110" t="inlineStr">
        <is>
          <t>Laptop</t>
        </is>
      </c>
      <c r="D110" t="n">
        <v>3531.86</v>
      </c>
      <c r="E110" t="inlineStr">
        <is>
          <t>DigitalAndes SRL</t>
        </is>
      </c>
      <c r="F110" t="n">
        <v>126</v>
      </c>
    </row>
    <row r="111">
      <c r="A111" t="inlineStr">
        <is>
          <t>P1110</t>
        </is>
      </c>
      <c r="B111" t="inlineStr">
        <is>
          <t>Impresora Max 510</t>
        </is>
      </c>
      <c r="C111" t="inlineStr">
        <is>
          <t>Impresora</t>
        </is>
      </c>
      <c r="D111" t="n">
        <v>1230.2</v>
      </c>
      <c r="E111" t="inlineStr">
        <is>
          <t>ComputoSol SAC</t>
        </is>
      </c>
      <c r="F111" t="n">
        <v>158</v>
      </c>
    </row>
    <row r="112">
      <c r="A112" t="inlineStr">
        <is>
          <t>P1111</t>
        </is>
      </c>
      <c r="B112" t="inlineStr">
        <is>
          <t>Accesorio Ultra 301</t>
        </is>
      </c>
      <c r="C112" t="inlineStr">
        <is>
          <t>Accesorio</t>
        </is>
      </c>
      <c r="D112" t="n">
        <v>210.94</v>
      </c>
      <c r="E112" t="inlineStr">
        <is>
          <t>ImportaPerú EIRL</t>
        </is>
      </c>
      <c r="F112" t="n">
        <v>143</v>
      </c>
    </row>
    <row r="113">
      <c r="A113" t="inlineStr">
        <is>
          <t>P1112</t>
        </is>
      </c>
      <c r="B113" t="inlineStr">
        <is>
          <t>Audio Basic 295</t>
        </is>
      </c>
      <c r="C113" t="inlineStr">
        <is>
          <t>Audio</t>
        </is>
      </c>
      <c r="D113" t="n">
        <v>608.9</v>
      </c>
      <c r="E113" t="inlineStr">
        <is>
          <t>ImportaPerú EIRL</t>
        </is>
      </c>
      <c r="F113" t="n">
        <v>273</v>
      </c>
    </row>
    <row r="114">
      <c r="A114" t="inlineStr">
        <is>
          <t>P1113</t>
        </is>
      </c>
      <c r="B114" t="inlineStr">
        <is>
          <t>Tablet Max 117</t>
        </is>
      </c>
      <c r="C114" t="inlineStr">
        <is>
          <t>Tablet</t>
        </is>
      </c>
      <c r="D114" t="n">
        <v>518.59</v>
      </c>
      <c r="E114" t="inlineStr">
        <is>
          <t>TecnoDistribuidora SAC</t>
        </is>
      </c>
      <c r="F114" t="n">
        <v>157</v>
      </c>
    </row>
    <row r="115">
      <c r="A115" t="inlineStr">
        <is>
          <t>P1114</t>
        </is>
      </c>
      <c r="B115" t="inlineStr">
        <is>
          <t>Impresora Lite 160</t>
        </is>
      </c>
      <c r="C115" t="inlineStr">
        <is>
          <t>Impresora</t>
        </is>
      </c>
      <c r="D115" t="n">
        <v>2354.14</v>
      </c>
      <c r="E115" t="inlineStr">
        <is>
          <t>TecnoDistribuidora SAC</t>
        </is>
      </c>
      <c r="F115" t="n">
        <v>232</v>
      </c>
    </row>
    <row r="116">
      <c r="A116" t="inlineStr">
        <is>
          <t>P1115</t>
        </is>
      </c>
      <c r="B116" t="inlineStr">
        <is>
          <t>Almacenamiento Plus 780</t>
        </is>
      </c>
      <c r="C116" t="inlineStr">
        <is>
          <t>Almacenamiento</t>
        </is>
      </c>
      <c r="D116" t="n">
        <v>195.54</v>
      </c>
      <c r="E116" t="inlineStr">
        <is>
          <t>DigitalAndes SRL</t>
        </is>
      </c>
      <c r="F116" t="n">
        <v>262</v>
      </c>
    </row>
    <row r="117">
      <c r="A117" t="inlineStr">
        <is>
          <t>P1116</t>
        </is>
      </c>
      <c r="B117" t="inlineStr">
        <is>
          <t>Laptop Plus 122</t>
        </is>
      </c>
      <c r="C117" t="inlineStr">
        <is>
          <t>Laptop</t>
        </is>
      </c>
      <c r="D117" t="n">
        <v>6571.55</v>
      </c>
      <c r="E117" t="inlineStr">
        <is>
          <t>TecnoDistribuidora SAC</t>
        </is>
      </c>
      <c r="F117" t="n">
        <v>21</v>
      </c>
    </row>
    <row r="118">
      <c r="A118" t="inlineStr">
        <is>
          <t>P1117</t>
        </is>
      </c>
      <c r="B118" t="inlineStr">
        <is>
          <t>Laptop Pro 313</t>
        </is>
      </c>
      <c r="C118" t="inlineStr">
        <is>
          <t>Laptop</t>
        </is>
      </c>
      <c r="D118" t="n">
        <v>6655.83</v>
      </c>
      <c r="E118" t="inlineStr">
        <is>
          <t>ComputoSol SAC</t>
        </is>
      </c>
      <c r="F118" t="n">
        <v>395</v>
      </c>
    </row>
    <row r="119">
      <c r="A119" t="inlineStr">
        <is>
          <t>P1118</t>
        </is>
      </c>
      <c r="B119" t="inlineStr">
        <is>
          <t>Tablet Ultra 446</t>
        </is>
      </c>
      <c r="C119" t="inlineStr">
        <is>
          <t>Tablet</t>
        </is>
      </c>
      <c r="D119" t="n">
        <v>1051.08</v>
      </c>
      <c r="E119" t="inlineStr">
        <is>
          <t>AndinaComp SRL</t>
        </is>
      </c>
      <c r="F119" t="n">
        <v>326</v>
      </c>
    </row>
    <row r="120">
      <c r="A120" t="inlineStr">
        <is>
          <t>P1119</t>
        </is>
      </c>
      <c r="B120" t="inlineStr">
        <is>
          <t>Impresora Pro 730</t>
        </is>
      </c>
      <c r="C120" t="inlineStr">
        <is>
          <t>Impresora</t>
        </is>
      </c>
      <c r="D120" t="n">
        <v>2414.97</v>
      </c>
      <c r="E120" t="inlineStr">
        <is>
          <t>AndinaComp SRL</t>
        </is>
      </c>
      <c r="F120" t="n">
        <v>28</v>
      </c>
    </row>
    <row r="121">
      <c r="A121" t="inlineStr">
        <is>
          <t>P1120</t>
        </is>
      </c>
      <c r="B121" t="inlineStr">
        <is>
          <t>Laptop Max 354</t>
        </is>
      </c>
      <c r="C121" t="inlineStr">
        <is>
          <t>Laptop</t>
        </is>
      </c>
      <c r="D121" t="n">
        <v>4585.64</v>
      </c>
      <c r="E121" t="inlineStr">
        <is>
          <t>TecnoDistribuidora SAC</t>
        </is>
      </c>
      <c r="F121" t="n">
        <v>245</v>
      </c>
    </row>
    <row r="122">
      <c r="A122" t="inlineStr">
        <is>
          <t>P1121</t>
        </is>
      </c>
      <c r="B122" t="inlineStr">
        <is>
          <t>Monitor Basic 651</t>
        </is>
      </c>
      <c r="C122" t="inlineStr">
        <is>
          <t>Monitor</t>
        </is>
      </c>
      <c r="D122" t="n">
        <v>762.7</v>
      </c>
      <c r="E122" t="inlineStr">
        <is>
          <t>DigitalAndes SRL</t>
        </is>
      </c>
      <c r="F122" t="n">
        <v>122</v>
      </c>
    </row>
    <row r="123">
      <c r="A123" t="inlineStr">
        <is>
          <t>P1122</t>
        </is>
      </c>
      <c r="B123" t="inlineStr">
        <is>
          <t>Tablet Plus 749</t>
        </is>
      </c>
      <c r="C123" t="inlineStr">
        <is>
          <t>Tablet</t>
        </is>
      </c>
      <c r="D123" t="n">
        <v>1188.21</v>
      </c>
      <c r="E123" t="inlineStr">
        <is>
          <t>ComputoSol SAC</t>
        </is>
      </c>
      <c r="F123" t="n">
        <v>186</v>
      </c>
    </row>
    <row r="124">
      <c r="A124" t="inlineStr">
        <is>
          <t>P1123</t>
        </is>
      </c>
      <c r="B124" t="inlineStr">
        <is>
          <t>Audio Ultra 368</t>
        </is>
      </c>
      <c r="C124" t="inlineStr">
        <is>
          <t>Audio</t>
        </is>
      </c>
      <c r="D124" t="n">
        <v>885.2</v>
      </c>
      <c r="E124" t="inlineStr">
        <is>
          <t>DigitalAndes SRL</t>
        </is>
      </c>
      <c r="F124" t="n">
        <v>284</v>
      </c>
    </row>
    <row r="125">
      <c r="A125" t="inlineStr">
        <is>
          <t>P1124</t>
        </is>
      </c>
      <c r="B125" t="inlineStr">
        <is>
          <t>Accesorio Lite 781</t>
        </is>
      </c>
      <c r="C125" t="inlineStr">
        <is>
          <t>Accesorio</t>
        </is>
      </c>
      <c r="D125" t="n">
        <v>157.41</v>
      </c>
      <c r="E125" t="inlineStr">
        <is>
          <t>TecnoDistribuidora SAC</t>
        </is>
      </c>
      <c r="F125" t="n">
        <v>180</v>
      </c>
    </row>
    <row r="126">
      <c r="A126" t="inlineStr">
        <is>
          <t>P1125</t>
        </is>
      </c>
      <c r="B126" t="inlineStr">
        <is>
          <t>Tablet Pro 645</t>
        </is>
      </c>
      <c r="C126" t="inlineStr">
        <is>
          <t>Tablet</t>
        </is>
      </c>
      <c r="D126" t="n">
        <v>997.74</v>
      </c>
      <c r="E126" t="inlineStr">
        <is>
          <t>TecnoDistribuidora SAC</t>
        </is>
      </c>
      <c r="F126" t="n">
        <v>188</v>
      </c>
    </row>
    <row r="127">
      <c r="A127" t="inlineStr">
        <is>
          <t>P1126</t>
        </is>
      </c>
      <c r="B127" t="inlineStr">
        <is>
          <t>Audio Plus 211</t>
        </is>
      </c>
      <c r="C127" t="inlineStr">
        <is>
          <t>Audio</t>
        </is>
      </c>
      <c r="D127" t="n">
        <v>527.72</v>
      </c>
      <c r="E127" t="inlineStr">
        <is>
          <t>TecnoDistribuidora SAC</t>
        </is>
      </c>
      <c r="F127" t="n">
        <v>53</v>
      </c>
    </row>
    <row r="128">
      <c r="A128" t="inlineStr">
        <is>
          <t>P1127</t>
        </is>
      </c>
      <c r="B128" t="inlineStr">
        <is>
          <t>Tablet Lite 808</t>
        </is>
      </c>
      <c r="C128" t="inlineStr">
        <is>
          <t>Tablet</t>
        </is>
      </c>
      <c r="D128" t="n">
        <v>1015.72</v>
      </c>
      <c r="E128" t="inlineStr">
        <is>
          <t>ComputoSol SAC</t>
        </is>
      </c>
      <c r="F128" t="n">
        <v>176</v>
      </c>
    </row>
    <row r="129">
      <c r="A129" t="inlineStr">
        <is>
          <t>P1128</t>
        </is>
      </c>
      <c r="B129" t="inlineStr">
        <is>
          <t>Audio Pro 568</t>
        </is>
      </c>
      <c r="C129" t="inlineStr">
        <is>
          <t>Audio</t>
        </is>
      </c>
      <c r="D129" t="n">
        <v>155.91</v>
      </c>
      <c r="E129" t="inlineStr">
        <is>
          <t>AndinaComp SRL</t>
        </is>
      </c>
      <c r="F129" t="n">
        <v>96</v>
      </c>
    </row>
    <row r="130">
      <c r="A130" t="inlineStr">
        <is>
          <t>P1129</t>
        </is>
      </c>
      <c r="B130" t="inlineStr">
        <is>
          <t>Tablet X 422</t>
        </is>
      </c>
      <c r="C130" t="inlineStr">
        <is>
          <t>Tablet</t>
        </is>
      </c>
      <c r="D130" t="n">
        <v>1441.81</v>
      </c>
      <c r="E130" t="inlineStr">
        <is>
          <t>DigitalAndes SRL</t>
        </is>
      </c>
      <c r="F130" t="n">
        <v>81</v>
      </c>
    </row>
    <row r="131">
      <c r="A131" t="inlineStr">
        <is>
          <t>P1130</t>
        </is>
      </c>
      <c r="B131" t="inlineStr">
        <is>
          <t>Audio X 467</t>
        </is>
      </c>
      <c r="C131" t="inlineStr">
        <is>
          <t>Audio</t>
        </is>
      </c>
      <c r="D131" t="n">
        <v>198.57</v>
      </c>
      <c r="E131" t="inlineStr">
        <is>
          <t>DigitalAndes SRL</t>
        </is>
      </c>
      <c r="F131" t="n">
        <v>230</v>
      </c>
    </row>
    <row r="132">
      <c r="A132" t="inlineStr">
        <is>
          <t>P1131</t>
        </is>
      </c>
      <c r="B132" t="inlineStr">
        <is>
          <t>Monitor Air 607</t>
        </is>
      </c>
      <c r="C132" t="inlineStr">
        <is>
          <t>Monitor</t>
        </is>
      </c>
      <c r="D132" t="n">
        <v>1007.17</v>
      </c>
      <c r="E132" t="inlineStr">
        <is>
          <t>ComputoSol SAC</t>
        </is>
      </c>
      <c r="F132" t="n">
        <v>131</v>
      </c>
    </row>
    <row r="133">
      <c r="A133" t="inlineStr">
        <is>
          <t>P1132</t>
        </is>
      </c>
      <c r="B133" t="inlineStr">
        <is>
          <t>Almacenamiento Air 499</t>
        </is>
      </c>
      <c r="C133" t="inlineStr">
        <is>
          <t>Almacenamiento</t>
        </is>
      </c>
      <c r="D133" t="n">
        <v>511.67</v>
      </c>
      <c r="E133" t="inlineStr">
        <is>
          <t>TecnoDistribuidora SAC</t>
        </is>
      </c>
      <c r="F133" t="n">
        <v>311</v>
      </c>
    </row>
    <row r="134">
      <c r="A134" t="inlineStr">
        <is>
          <t>P1133</t>
        </is>
      </c>
      <c r="B134" t="inlineStr">
        <is>
          <t>Tablet Basic 479</t>
        </is>
      </c>
      <c r="C134" t="inlineStr">
        <is>
          <t>Tablet</t>
        </is>
      </c>
      <c r="D134" t="n">
        <v>684.6900000000001</v>
      </c>
      <c r="E134" t="inlineStr">
        <is>
          <t>AndinaComp SRL</t>
        </is>
      </c>
      <c r="F134" t="n">
        <v>60</v>
      </c>
    </row>
    <row r="135">
      <c r="A135" t="inlineStr">
        <is>
          <t>P1134</t>
        </is>
      </c>
      <c r="B135" t="inlineStr">
        <is>
          <t>Audio Pro 386</t>
        </is>
      </c>
      <c r="C135" t="inlineStr">
        <is>
          <t>Audio</t>
        </is>
      </c>
      <c r="D135" t="n">
        <v>398.55</v>
      </c>
      <c r="E135" t="inlineStr">
        <is>
          <t>DigitalAndes SRL</t>
        </is>
      </c>
      <c r="F135" t="n">
        <v>166</v>
      </c>
    </row>
    <row r="136">
      <c r="A136" t="inlineStr">
        <is>
          <t>P1135</t>
        </is>
      </c>
      <c r="B136" t="inlineStr">
        <is>
          <t>Monitor Air 552</t>
        </is>
      </c>
      <c r="C136" t="inlineStr">
        <is>
          <t>Monitor</t>
        </is>
      </c>
      <c r="D136" t="n">
        <v>1054.95</v>
      </c>
      <c r="E136" t="inlineStr">
        <is>
          <t>DigitalAndes SRL</t>
        </is>
      </c>
      <c r="F136" t="n">
        <v>290</v>
      </c>
    </row>
    <row r="137">
      <c r="A137" t="inlineStr">
        <is>
          <t>P1136</t>
        </is>
      </c>
      <c r="B137" t="inlineStr">
        <is>
          <t>Smartphone Max 475</t>
        </is>
      </c>
      <c r="C137" t="inlineStr">
        <is>
          <t>Smartphone</t>
        </is>
      </c>
      <c r="D137" t="n">
        <v>1568.57</v>
      </c>
      <c r="E137" t="inlineStr">
        <is>
          <t>DigitalAndes SRL</t>
        </is>
      </c>
      <c r="F137" t="n">
        <v>243</v>
      </c>
    </row>
    <row r="138">
      <c r="A138" t="inlineStr">
        <is>
          <t>P1137</t>
        </is>
      </c>
      <c r="B138" t="inlineStr">
        <is>
          <t>Tablet Lite 364</t>
        </is>
      </c>
      <c r="C138" t="inlineStr">
        <is>
          <t>Tablet</t>
        </is>
      </c>
      <c r="D138" t="n">
        <v>2186.42</v>
      </c>
      <c r="E138" t="inlineStr">
        <is>
          <t>AndinaComp SRL</t>
        </is>
      </c>
      <c r="F138" t="n">
        <v>223</v>
      </c>
    </row>
    <row r="139">
      <c r="A139" t="inlineStr">
        <is>
          <t>P1138</t>
        </is>
      </c>
      <c r="B139" t="inlineStr">
        <is>
          <t>Smartphone X 437</t>
        </is>
      </c>
      <c r="C139" t="inlineStr">
        <is>
          <t>Smartphone</t>
        </is>
      </c>
      <c r="D139" t="n">
        <v>1483.1</v>
      </c>
      <c r="E139" t="inlineStr">
        <is>
          <t>ImportaPerú EIRL</t>
        </is>
      </c>
      <c r="F139" t="n">
        <v>205</v>
      </c>
    </row>
    <row r="140">
      <c r="A140" t="inlineStr">
        <is>
          <t>P1139</t>
        </is>
      </c>
      <c r="B140" t="inlineStr">
        <is>
          <t>Tablet Max 223</t>
        </is>
      </c>
      <c r="C140" t="inlineStr">
        <is>
          <t>Tablet</t>
        </is>
      </c>
      <c r="D140" t="n">
        <v>1310.67</v>
      </c>
      <c r="E140" t="inlineStr">
        <is>
          <t>ComputoSol SAC</t>
        </is>
      </c>
      <c r="F140" t="n">
        <v>336</v>
      </c>
    </row>
    <row r="141">
      <c r="A141" t="inlineStr">
        <is>
          <t>P1140</t>
        </is>
      </c>
      <c r="B141" t="inlineStr">
        <is>
          <t>Almacenamiento Pro 870</t>
        </is>
      </c>
      <c r="C141" t="inlineStr">
        <is>
          <t>Almacenamiento</t>
        </is>
      </c>
      <c r="D141" t="n">
        <v>695.42</v>
      </c>
      <c r="E141" t="inlineStr">
        <is>
          <t>DigitalAndes SRL</t>
        </is>
      </c>
      <c r="F141" t="n">
        <v>331</v>
      </c>
    </row>
    <row r="142">
      <c r="A142" t="inlineStr">
        <is>
          <t>P1141</t>
        </is>
      </c>
      <c r="B142" t="inlineStr">
        <is>
          <t>Almacenamiento Air 480</t>
        </is>
      </c>
      <c r="C142" t="inlineStr">
        <is>
          <t>Almacenamiento</t>
        </is>
      </c>
      <c r="D142" t="n">
        <v>300.74</v>
      </c>
      <c r="E142" t="inlineStr">
        <is>
          <t>AndinaComp SRL</t>
        </is>
      </c>
      <c r="F142" t="n">
        <v>284</v>
      </c>
    </row>
    <row r="143">
      <c r="A143" t="inlineStr">
        <is>
          <t>P1142</t>
        </is>
      </c>
      <c r="B143" t="inlineStr">
        <is>
          <t>Impresora Ultra 778</t>
        </is>
      </c>
      <c r="C143" t="inlineStr">
        <is>
          <t>Impresora</t>
        </is>
      </c>
      <c r="D143" t="n">
        <v>1632.98</v>
      </c>
      <c r="E143" t="inlineStr">
        <is>
          <t>TecnoDistribuidora SAC</t>
        </is>
      </c>
      <c r="F143" t="n">
        <v>272</v>
      </c>
    </row>
    <row r="144">
      <c r="A144" t="inlineStr">
        <is>
          <t>P1143</t>
        </is>
      </c>
      <c r="B144" t="inlineStr">
        <is>
          <t>Almacenamiento Air 623</t>
        </is>
      </c>
      <c r="C144" t="inlineStr">
        <is>
          <t>Almacenamiento</t>
        </is>
      </c>
      <c r="D144" t="n">
        <v>427.26</v>
      </c>
      <c r="E144" t="inlineStr">
        <is>
          <t>DigitalAndes SRL</t>
        </is>
      </c>
      <c r="F144" t="n">
        <v>236</v>
      </c>
    </row>
    <row r="145">
      <c r="A145" t="inlineStr">
        <is>
          <t>P1144</t>
        </is>
      </c>
      <c r="B145" t="inlineStr">
        <is>
          <t>Monitor Lite 803</t>
        </is>
      </c>
      <c r="C145" t="inlineStr">
        <is>
          <t>Monitor</t>
        </is>
      </c>
      <c r="D145" t="n">
        <v>1324.5</v>
      </c>
      <c r="E145" t="inlineStr">
        <is>
          <t>DigitalAndes SRL</t>
        </is>
      </c>
      <c r="F145" t="n">
        <v>297</v>
      </c>
    </row>
    <row r="146">
      <c r="A146" t="inlineStr">
        <is>
          <t>P1145</t>
        </is>
      </c>
      <c r="B146" t="inlineStr">
        <is>
          <t>Impresora Pro 177</t>
        </is>
      </c>
      <c r="C146" t="inlineStr">
        <is>
          <t>Impresora</t>
        </is>
      </c>
      <c r="D146" t="n">
        <v>2146.61</v>
      </c>
      <c r="E146" t="inlineStr">
        <is>
          <t>AndinaComp SRL</t>
        </is>
      </c>
      <c r="F146" t="n">
        <v>386</v>
      </c>
    </row>
    <row r="147">
      <c r="A147" t="inlineStr">
        <is>
          <t>P1146</t>
        </is>
      </c>
      <c r="B147" t="inlineStr">
        <is>
          <t>Almacenamiento Basic 820</t>
        </is>
      </c>
      <c r="C147" t="inlineStr">
        <is>
          <t>Almacenamiento</t>
        </is>
      </c>
      <c r="D147" t="n">
        <v>356.31</v>
      </c>
      <c r="E147" t="inlineStr">
        <is>
          <t>TecnoDistribuidora SAC</t>
        </is>
      </c>
      <c r="F147" t="n">
        <v>273</v>
      </c>
    </row>
    <row r="148">
      <c r="A148" t="inlineStr">
        <is>
          <t>P1147</t>
        </is>
      </c>
      <c r="B148" t="inlineStr">
        <is>
          <t>Laptop Plus 224</t>
        </is>
      </c>
      <c r="C148" t="inlineStr">
        <is>
          <t>Laptop</t>
        </is>
      </c>
      <c r="D148" t="n">
        <v>4900.13</v>
      </c>
      <c r="E148" t="inlineStr">
        <is>
          <t>AndinaComp SRL</t>
        </is>
      </c>
      <c r="F148" t="n">
        <v>89</v>
      </c>
    </row>
    <row r="149">
      <c r="A149" t="inlineStr">
        <is>
          <t>P1148</t>
        </is>
      </c>
      <c r="B149" t="inlineStr">
        <is>
          <t>Monitor Lite 720</t>
        </is>
      </c>
      <c r="C149" t="inlineStr">
        <is>
          <t>Monitor</t>
        </is>
      </c>
      <c r="D149" t="n">
        <v>704.47</v>
      </c>
      <c r="E149" t="inlineStr">
        <is>
          <t>ComputoSol SAC</t>
        </is>
      </c>
      <c r="F149" t="n">
        <v>335</v>
      </c>
    </row>
    <row r="150">
      <c r="A150" t="inlineStr">
        <is>
          <t>P1149</t>
        </is>
      </c>
      <c r="B150" t="inlineStr">
        <is>
          <t>Audio X 756</t>
        </is>
      </c>
      <c r="C150" t="inlineStr">
        <is>
          <t>Audio</t>
        </is>
      </c>
      <c r="D150" t="n">
        <v>525.26</v>
      </c>
      <c r="E150" t="inlineStr">
        <is>
          <t>TecnoDistribuidora SAC</t>
        </is>
      </c>
      <c r="F150" t="n">
        <v>391</v>
      </c>
    </row>
    <row r="151">
      <c r="A151" t="inlineStr">
        <is>
          <t>P1150</t>
        </is>
      </c>
      <c r="B151" t="inlineStr">
        <is>
          <t>Audio Air 809</t>
        </is>
      </c>
      <c r="C151" t="inlineStr">
        <is>
          <t>Audio</t>
        </is>
      </c>
      <c r="D151" t="n">
        <v>386.12</v>
      </c>
      <c r="E151" t="inlineStr">
        <is>
          <t>ImportaPerú EIRL</t>
        </is>
      </c>
      <c r="F151" t="n">
        <v>115</v>
      </c>
    </row>
    <row r="152">
      <c r="A152" t="inlineStr">
        <is>
          <t>P1151</t>
        </is>
      </c>
      <c r="B152" t="inlineStr">
        <is>
          <t>Laptop Lite 544</t>
        </is>
      </c>
      <c r="C152" t="inlineStr">
        <is>
          <t>Laptop</t>
        </is>
      </c>
      <c r="D152" t="n">
        <v>3270.92</v>
      </c>
      <c r="E152" t="inlineStr">
        <is>
          <t>TecnoDistribuidora SAC</t>
        </is>
      </c>
      <c r="F152" t="n">
        <v>166</v>
      </c>
    </row>
    <row r="153">
      <c r="A153" t="inlineStr">
        <is>
          <t>P1152</t>
        </is>
      </c>
      <c r="B153" t="inlineStr">
        <is>
          <t>Impresora Basic 344</t>
        </is>
      </c>
      <c r="C153" t="inlineStr">
        <is>
          <t>Impresora</t>
        </is>
      </c>
      <c r="D153" t="n">
        <v>1995.23</v>
      </c>
      <c r="E153" t="inlineStr">
        <is>
          <t>DigitalAndes SRL</t>
        </is>
      </c>
      <c r="F153" t="n">
        <v>362</v>
      </c>
    </row>
    <row r="154">
      <c r="A154" t="inlineStr">
        <is>
          <t>P1153</t>
        </is>
      </c>
      <c r="B154" t="inlineStr">
        <is>
          <t>Smartphone Pro 649</t>
        </is>
      </c>
      <c r="C154" t="inlineStr">
        <is>
          <t>Smartphone</t>
        </is>
      </c>
      <c r="D154" t="n">
        <v>3167.32</v>
      </c>
      <c r="E154" t="inlineStr">
        <is>
          <t>DigitalAndes SRL</t>
        </is>
      </c>
      <c r="F154" t="n">
        <v>101</v>
      </c>
    </row>
    <row r="155">
      <c r="A155" t="inlineStr">
        <is>
          <t>P1154</t>
        </is>
      </c>
      <c r="B155" t="inlineStr">
        <is>
          <t>Almacenamiento Air 152</t>
        </is>
      </c>
      <c r="C155" t="inlineStr">
        <is>
          <t>Almacenamiento</t>
        </is>
      </c>
      <c r="D155" t="n">
        <v>249.24</v>
      </c>
      <c r="E155" t="inlineStr">
        <is>
          <t>ImportaPerú EIRL</t>
        </is>
      </c>
      <c r="F155" t="n">
        <v>196</v>
      </c>
    </row>
    <row r="156">
      <c r="A156" t="inlineStr">
        <is>
          <t>P1155</t>
        </is>
      </c>
      <c r="B156" t="inlineStr">
        <is>
          <t>Accesorio Ultra 197</t>
        </is>
      </c>
      <c r="C156" t="inlineStr">
        <is>
          <t>Accesorio</t>
        </is>
      </c>
      <c r="D156" t="n">
        <v>181.61</v>
      </c>
      <c r="E156" t="inlineStr">
        <is>
          <t>ComputoSol SAC</t>
        </is>
      </c>
      <c r="F156" t="n">
        <v>227</v>
      </c>
    </row>
    <row r="157">
      <c r="A157" t="inlineStr">
        <is>
          <t>P1156</t>
        </is>
      </c>
      <c r="B157" t="inlineStr">
        <is>
          <t>Laptop Lite 342</t>
        </is>
      </c>
      <c r="C157" t="inlineStr">
        <is>
          <t>Laptop</t>
        </is>
      </c>
      <c r="D157" t="n">
        <v>5106.16</v>
      </c>
      <c r="E157" t="inlineStr">
        <is>
          <t>AndinaComp SRL</t>
        </is>
      </c>
      <c r="F157" t="n">
        <v>268</v>
      </c>
    </row>
    <row r="158">
      <c r="A158" t="inlineStr">
        <is>
          <t>P1157</t>
        </is>
      </c>
      <c r="B158" t="inlineStr">
        <is>
          <t>Audio Lite 405</t>
        </is>
      </c>
      <c r="C158" t="inlineStr">
        <is>
          <t>Audio</t>
        </is>
      </c>
      <c r="D158" t="n">
        <v>339.17</v>
      </c>
      <c r="E158" t="inlineStr">
        <is>
          <t>DigitalAndes SRL</t>
        </is>
      </c>
      <c r="F158" t="n">
        <v>260</v>
      </c>
    </row>
    <row r="159">
      <c r="A159" t="inlineStr">
        <is>
          <t>P1158</t>
        </is>
      </c>
      <c r="B159" t="inlineStr">
        <is>
          <t>Almacenamiento Pro 121</t>
        </is>
      </c>
      <c r="C159" t="inlineStr">
        <is>
          <t>Almacenamiento</t>
        </is>
      </c>
      <c r="D159" t="n">
        <v>182.75</v>
      </c>
      <c r="E159" t="inlineStr">
        <is>
          <t>ComputoSol SAC</t>
        </is>
      </c>
      <c r="F159" t="n">
        <v>227</v>
      </c>
    </row>
    <row r="160">
      <c r="A160" t="inlineStr">
        <is>
          <t>P1159</t>
        </is>
      </c>
      <c r="B160" t="inlineStr">
        <is>
          <t>Monitor Lite 283</t>
        </is>
      </c>
      <c r="C160" t="inlineStr">
        <is>
          <t>Monitor</t>
        </is>
      </c>
      <c r="D160" t="n">
        <v>1206.63</v>
      </c>
      <c r="E160" t="inlineStr">
        <is>
          <t>ComputoSol SAC</t>
        </is>
      </c>
      <c r="F160" t="n">
        <v>256</v>
      </c>
    </row>
    <row r="161">
      <c r="A161" t="inlineStr">
        <is>
          <t>P1160</t>
        </is>
      </c>
      <c r="B161" t="inlineStr">
        <is>
          <t>Accesorio Max 308</t>
        </is>
      </c>
      <c r="C161" t="inlineStr">
        <is>
          <t>Accesorio</t>
        </is>
      </c>
      <c r="D161" t="n">
        <v>66.45</v>
      </c>
      <c r="E161" t="inlineStr">
        <is>
          <t>ComputoSol SAC</t>
        </is>
      </c>
      <c r="F161" t="n">
        <v>115</v>
      </c>
    </row>
    <row r="162">
      <c r="A162" t="inlineStr">
        <is>
          <t>P1161</t>
        </is>
      </c>
      <c r="B162" t="inlineStr">
        <is>
          <t>Accesorio X 757</t>
        </is>
      </c>
      <c r="C162" t="inlineStr">
        <is>
          <t>Accesorio</t>
        </is>
      </c>
      <c r="D162" t="n">
        <v>112.08</v>
      </c>
      <c r="E162" t="inlineStr">
        <is>
          <t>DigitalAndes SRL</t>
        </is>
      </c>
      <c r="F162" t="n">
        <v>170</v>
      </c>
    </row>
    <row r="163">
      <c r="A163" t="inlineStr">
        <is>
          <t>P1162</t>
        </is>
      </c>
      <c r="B163" t="inlineStr">
        <is>
          <t>Accesorio Basic 389</t>
        </is>
      </c>
      <c r="C163" t="inlineStr">
        <is>
          <t>Accesorio</t>
        </is>
      </c>
      <c r="D163" t="n">
        <v>148.03</v>
      </c>
      <c r="E163" t="inlineStr">
        <is>
          <t>DigitalAndes SRL</t>
        </is>
      </c>
      <c r="F163" t="n">
        <v>82</v>
      </c>
    </row>
    <row r="164">
      <c r="A164" t="inlineStr">
        <is>
          <t>P1163</t>
        </is>
      </c>
      <c r="B164" t="inlineStr">
        <is>
          <t>Impresora Ultra 293</t>
        </is>
      </c>
      <c r="C164" t="inlineStr">
        <is>
          <t>Impresora</t>
        </is>
      </c>
      <c r="D164" t="n">
        <v>2190.78</v>
      </c>
      <c r="E164" t="inlineStr">
        <is>
          <t>AndinaComp SRL</t>
        </is>
      </c>
      <c r="F164" t="n">
        <v>310</v>
      </c>
    </row>
    <row r="165">
      <c r="A165" t="inlineStr">
        <is>
          <t>P1164</t>
        </is>
      </c>
      <c r="B165" t="inlineStr">
        <is>
          <t>Almacenamiento Pro 710</t>
        </is>
      </c>
      <c r="C165" t="inlineStr">
        <is>
          <t>Almacenamiento</t>
        </is>
      </c>
      <c r="D165" t="n">
        <v>566.78</v>
      </c>
      <c r="E165" t="inlineStr">
        <is>
          <t>AndinaComp SRL</t>
        </is>
      </c>
      <c r="F165" t="n">
        <v>47</v>
      </c>
    </row>
    <row r="166">
      <c r="A166" t="inlineStr">
        <is>
          <t>P1165</t>
        </is>
      </c>
      <c r="B166" t="inlineStr">
        <is>
          <t>Tablet Plus 368</t>
        </is>
      </c>
      <c r="C166" t="inlineStr">
        <is>
          <t>Tablet</t>
        </is>
      </c>
      <c r="D166" t="n">
        <v>1813.24</v>
      </c>
      <c r="E166" t="inlineStr">
        <is>
          <t>ComputoSol SAC</t>
        </is>
      </c>
      <c r="F166" t="n">
        <v>172</v>
      </c>
    </row>
    <row r="167">
      <c r="A167" t="inlineStr">
        <is>
          <t>P1166</t>
        </is>
      </c>
      <c r="B167" t="inlineStr">
        <is>
          <t>Impresora Pro 800</t>
        </is>
      </c>
      <c r="C167" t="inlineStr">
        <is>
          <t>Impresora</t>
        </is>
      </c>
      <c r="D167" t="n">
        <v>1680.18</v>
      </c>
      <c r="E167" t="inlineStr">
        <is>
          <t>AndinaComp SRL</t>
        </is>
      </c>
      <c r="F167" t="n">
        <v>221</v>
      </c>
    </row>
    <row r="168">
      <c r="A168" t="inlineStr">
        <is>
          <t>P1167</t>
        </is>
      </c>
      <c r="B168" t="inlineStr">
        <is>
          <t>Accesorio Ultra 137</t>
        </is>
      </c>
      <c r="C168" t="inlineStr">
        <is>
          <t>Accesorio</t>
        </is>
      </c>
      <c r="D168" t="n">
        <v>298.05</v>
      </c>
      <c r="E168" t="inlineStr">
        <is>
          <t>AndinaComp SRL</t>
        </is>
      </c>
      <c r="F168" t="n">
        <v>302</v>
      </c>
    </row>
    <row r="169">
      <c r="A169" t="inlineStr">
        <is>
          <t>P1168</t>
        </is>
      </c>
      <c r="B169" t="inlineStr">
        <is>
          <t>Almacenamiento X 154</t>
        </is>
      </c>
      <c r="C169" t="inlineStr">
        <is>
          <t>Almacenamiento</t>
        </is>
      </c>
      <c r="D169" t="n">
        <v>276.17</v>
      </c>
      <c r="E169" t="inlineStr">
        <is>
          <t>ImportaPerú EIRL</t>
        </is>
      </c>
      <c r="F169" t="n">
        <v>103</v>
      </c>
    </row>
    <row r="170">
      <c r="A170" t="inlineStr">
        <is>
          <t>P1169</t>
        </is>
      </c>
      <c r="B170" t="inlineStr">
        <is>
          <t>Impresora Basic 415</t>
        </is>
      </c>
      <c r="C170" t="inlineStr">
        <is>
          <t>Impresora</t>
        </is>
      </c>
      <c r="D170" t="n">
        <v>683.7</v>
      </c>
      <c r="E170" t="inlineStr">
        <is>
          <t>ImportaPerú EIRL</t>
        </is>
      </c>
      <c r="F170" t="n">
        <v>340</v>
      </c>
    </row>
    <row r="171">
      <c r="A171" t="inlineStr">
        <is>
          <t>P1170</t>
        </is>
      </c>
      <c r="B171" t="inlineStr">
        <is>
          <t>Accesorio X 693</t>
        </is>
      </c>
      <c r="C171" t="inlineStr">
        <is>
          <t>Accesorio</t>
        </is>
      </c>
      <c r="D171" t="n">
        <v>207.64</v>
      </c>
      <c r="E171" t="inlineStr">
        <is>
          <t>ComputoSol SAC</t>
        </is>
      </c>
      <c r="F171" t="n">
        <v>104</v>
      </c>
    </row>
    <row r="172">
      <c r="A172" t="inlineStr">
        <is>
          <t>P1171</t>
        </is>
      </c>
      <c r="B172" t="inlineStr">
        <is>
          <t>Audio Pro 741</t>
        </is>
      </c>
      <c r="C172" t="inlineStr">
        <is>
          <t>Audio</t>
        </is>
      </c>
      <c r="D172" t="n">
        <v>254.17</v>
      </c>
      <c r="E172" t="inlineStr">
        <is>
          <t>TecnoDistribuidora SAC</t>
        </is>
      </c>
      <c r="F172" t="n">
        <v>298</v>
      </c>
    </row>
    <row r="173">
      <c r="A173" t="inlineStr">
        <is>
          <t>P1172</t>
        </is>
      </c>
      <c r="B173" t="inlineStr">
        <is>
          <t>Impresora Ultra 499</t>
        </is>
      </c>
      <c r="C173" t="inlineStr">
        <is>
          <t>Impresora</t>
        </is>
      </c>
      <c r="D173" t="n">
        <v>1815.5</v>
      </c>
      <c r="E173" t="inlineStr">
        <is>
          <t>ImportaPerú EIRL</t>
        </is>
      </c>
      <c r="F173" t="n">
        <v>170</v>
      </c>
    </row>
    <row r="174">
      <c r="A174" t="inlineStr">
        <is>
          <t>P1173</t>
        </is>
      </c>
      <c r="B174" t="inlineStr">
        <is>
          <t>Audio Max 492</t>
        </is>
      </c>
      <c r="C174" t="inlineStr">
        <is>
          <t>Audio</t>
        </is>
      </c>
      <c r="D174" t="n">
        <v>102.63</v>
      </c>
      <c r="E174" t="inlineStr">
        <is>
          <t>ImportaPerú EIRL</t>
        </is>
      </c>
      <c r="F174" t="n">
        <v>344</v>
      </c>
    </row>
    <row r="175">
      <c r="A175" t="inlineStr">
        <is>
          <t>P1174</t>
        </is>
      </c>
      <c r="B175" t="inlineStr">
        <is>
          <t>Tablet Max 477</t>
        </is>
      </c>
      <c r="C175" t="inlineStr">
        <is>
          <t>Tablet</t>
        </is>
      </c>
      <c r="D175" t="n">
        <v>1454.4</v>
      </c>
      <c r="E175" t="inlineStr">
        <is>
          <t>ImportaPerú EIRL</t>
        </is>
      </c>
      <c r="F175" t="n">
        <v>365</v>
      </c>
    </row>
    <row r="176">
      <c r="A176" t="inlineStr">
        <is>
          <t>P1175</t>
        </is>
      </c>
      <c r="B176" t="inlineStr">
        <is>
          <t>Tablet X 458</t>
        </is>
      </c>
      <c r="C176" t="inlineStr">
        <is>
          <t>Tablet</t>
        </is>
      </c>
      <c r="D176" t="n">
        <v>1569.11</v>
      </c>
      <c r="E176" t="inlineStr">
        <is>
          <t>AndinaComp SRL</t>
        </is>
      </c>
      <c r="F176" t="n">
        <v>115</v>
      </c>
    </row>
    <row r="177">
      <c r="A177" t="inlineStr">
        <is>
          <t>P1176</t>
        </is>
      </c>
      <c r="B177" t="inlineStr">
        <is>
          <t>Almacenamiento Basic 420</t>
        </is>
      </c>
      <c r="C177" t="inlineStr">
        <is>
          <t>Almacenamiento</t>
        </is>
      </c>
      <c r="D177" t="n">
        <v>626.5700000000001</v>
      </c>
      <c r="E177" t="inlineStr">
        <is>
          <t>DigitalAndes SRL</t>
        </is>
      </c>
      <c r="F177" t="n">
        <v>17</v>
      </c>
    </row>
    <row r="178">
      <c r="A178" t="inlineStr">
        <is>
          <t>P1177</t>
        </is>
      </c>
      <c r="B178" t="inlineStr">
        <is>
          <t>Laptop Lite 630</t>
        </is>
      </c>
      <c r="C178" t="inlineStr">
        <is>
          <t>Laptop</t>
        </is>
      </c>
      <c r="D178" t="n">
        <v>2428.2</v>
      </c>
      <c r="E178" t="inlineStr">
        <is>
          <t>ComputoSol SAC</t>
        </is>
      </c>
      <c r="F178" t="n">
        <v>171</v>
      </c>
    </row>
    <row r="179">
      <c r="A179" t="inlineStr">
        <is>
          <t>P1178</t>
        </is>
      </c>
      <c r="B179" t="inlineStr">
        <is>
          <t>Tablet Air 181</t>
        </is>
      </c>
      <c r="C179" t="inlineStr">
        <is>
          <t>Tablet</t>
        </is>
      </c>
      <c r="D179" t="n">
        <v>931.34</v>
      </c>
      <c r="E179" t="inlineStr">
        <is>
          <t>ImportaPerú EIRL</t>
        </is>
      </c>
      <c r="F179" t="n">
        <v>291</v>
      </c>
    </row>
    <row r="180">
      <c r="A180" t="inlineStr">
        <is>
          <t>P1179</t>
        </is>
      </c>
      <c r="B180" t="inlineStr">
        <is>
          <t>Almacenamiento Pro 108</t>
        </is>
      </c>
      <c r="C180" t="inlineStr">
        <is>
          <t>Almacenamiento</t>
        </is>
      </c>
      <c r="D180" t="n">
        <v>140.37</v>
      </c>
      <c r="E180" t="inlineStr">
        <is>
          <t>AndinaComp SRL</t>
        </is>
      </c>
      <c r="F180" t="n">
        <v>177</v>
      </c>
    </row>
    <row r="181">
      <c r="A181" t="inlineStr">
        <is>
          <t>P1180</t>
        </is>
      </c>
      <c r="B181" t="inlineStr">
        <is>
          <t>Accesorio Plus 566</t>
        </is>
      </c>
      <c r="C181" t="inlineStr">
        <is>
          <t>Accesorio</t>
        </is>
      </c>
      <c r="D181" t="n">
        <v>136.47</v>
      </c>
      <c r="E181" t="inlineStr">
        <is>
          <t>AndinaComp SRL</t>
        </is>
      </c>
      <c r="F181" t="n">
        <v>364</v>
      </c>
    </row>
    <row r="182">
      <c r="A182" t="inlineStr">
        <is>
          <t>P1181</t>
        </is>
      </c>
      <c r="B182" t="inlineStr">
        <is>
          <t>Accesorio Lite 333</t>
        </is>
      </c>
      <c r="C182" t="inlineStr">
        <is>
          <t>Accesorio</t>
        </is>
      </c>
      <c r="D182" t="n">
        <v>249.33</v>
      </c>
      <c r="E182" t="inlineStr">
        <is>
          <t>DigitalAndes SRL</t>
        </is>
      </c>
      <c r="F182" t="n">
        <v>387</v>
      </c>
    </row>
    <row r="183">
      <c r="A183" t="inlineStr">
        <is>
          <t>P1182</t>
        </is>
      </c>
      <c r="B183" t="inlineStr">
        <is>
          <t>Laptop Ultra 554</t>
        </is>
      </c>
      <c r="C183" t="inlineStr">
        <is>
          <t>Laptop</t>
        </is>
      </c>
      <c r="D183" t="n">
        <v>4228.01</v>
      </c>
      <c r="E183" t="inlineStr">
        <is>
          <t>TecnoDistribuidora SAC</t>
        </is>
      </c>
      <c r="F183" t="n">
        <v>307</v>
      </c>
    </row>
    <row r="184">
      <c r="A184" t="inlineStr">
        <is>
          <t>P1183</t>
        </is>
      </c>
      <c r="B184" t="inlineStr">
        <is>
          <t>Tablet Pro 725</t>
        </is>
      </c>
      <c r="C184" t="inlineStr">
        <is>
          <t>Tablet</t>
        </is>
      </c>
      <c r="D184" t="n">
        <v>866.92</v>
      </c>
      <c r="E184" t="inlineStr">
        <is>
          <t>DigitalAndes SRL</t>
        </is>
      </c>
      <c r="F184" t="n">
        <v>330</v>
      </c>
    </row>
    <row r="185">
      <c r="A185" t="inlineStr">
        <is>
          <t>P1184</t>
        </is>
      </c>
      <c r="B185" t="inlineStr">
        <is>
          <t>Accesorio Basic 577</t>
        </is>
      </c>
      <c r="C185" t="inlineStr">
        <is>
          <t>Accesorio</t>
        </is>
      </c>
      <c r="D185" t="n">
        <v>180.86</v>
      </c>
      <c r="E185" t="inlineStr">
        <is>
          <t>ImportaPerú EIRL</t>
        </is>
      </c>
      <c r="F185" t="n">
        <v>263</v>
      </c>
    </row>
    <row r="186">
      <c r="A186" t="inlineStr">
        <is>
          <t>P1185</t>
        </is>
      </c>
      <c r="B186" t="inlineStr">
        <is>
          <t>Monitor Ultra 773</t>
        </is>
      </c>
      <c r="C186" t="inlineStr">
        <is>
          <t>Monitor</t>
        </is>
      </c>
      <c r="D186" t="n">
        <v>1680</v>
      </c>
      <c r="E186" t="inlineStr">
        <is>
          <t>TecnoDistribuidora SAC</t>
        </is>
      </c>
      <c r="F186" t="n">
        <v>278</v>
      </c>
    </row>
    <row r="187">
      <c r="A187" t="inlineStr">
        <is>
          <t>P1186</t>
        </is>
      </c>
      <c r="B187" t="inlineStr">
        <is>
          <t>Smartphone Ultra 256</t>
        </is>
      </c>
      <c r="C187" t="inlineStr">
        <is>
          <t>Smartphone</t>
        </is>
      </c>
      <c r="D187" t="n">
        <v>1955.7</v>
      </c>
      <c r="E187" t="inlineStr">
        <is>
          <t>DigitalAndes SRL</t>
        </is>
      </c>
      <c r="F187" t="n">
        <v>211</v>
      </c>
    </row>
    <row r="188">
      <c r="A188" t="inlineStr">
        <is>
          <t>P1187</t>
        </is>
      </c>
      <c r="B188" t="inlineStr">
        <is>
          <t>Audio X 566</t>
        </is>
      </c>
      <c r="C188" t="inlineStr">
        <is>
          <t>Audio</t>
        </is>
      </c>
      <c r="D188" t="n">
        <v>536.9299999999999</v>
      </c>
      <c r="E188" t="inlineStr">
        <is>
          <t>AndinaComp SRL</t>
        </is>
      </c>
      <c r="F188" t="n">
        <v>128</v>
      </c>
    </row>
    <row r="189">
      <c r="A189" t="inlineStr">
        <is>
          <t>P1188</t>
        </is>
      </c>
      <c r="B189" t="inlineStr">
        <is>
          <t>Tablet Basic 877</t>
        </is>
      </c>
      <c r="C189" t="inlineStr">
        <is>
          <t>Tablet</t>
        </is>
      </c>
      <c r="D189" t="n">
        <v>1979.66</v>
      </c>
      <c r="E189" t="inlineStr">
        <is>
          <t>TecnoDistribuidora SAC</t>
        </is>
      </c>
      <c r="F189" t="n">
        <v>231</v>
      </c>
    </row>
    <row r="190">
      <c r="A190" t="inlineStr">
        <is>
          <t>P1189</t>
        </is>
      </c>
      <c r="B190" t="inlineStr">
        <is>
          <t>Tablet Lite 602</t>
        </is>
      </c>
      <c r="C190" t="inlineStr">
        <is>
          <t>Tablet</t>
        </is>
      </c>
      <c r="D190" t="n">
        <v>1122.88</v>
      </c>
      <c r="E190" t="inlineStr">
        <is>
          <t>TecnoDistribuidora SAC</t>
        </is>
      </c>
      <c r="F190" t="n">
        <v>246</v>
      </c>
    </row>
    <row r="191">
      <c r="A191" t="inlineStr">
        <is>
          <t>P1190</t>
        </is>
      </c>
      <c r="B191" t="inlineStr">
        <is>
          <t>Almacenamiento Air 112</t>
        </is>
      </c>
      <c r="C191" t="inlineStr">
        <is>
          <t>Almacenamiento</t>
        </is>
      </c>
      <c r="D191" t="n">
        <v>371.27</v>
      </c>
      <c r="E191" t="inlineStr">
        <is>
          <t>ComputoSol SAC</t>
        </is>
      </c>
      <c r="F191" t="n">
        <v>149</v>
      </c>
    </row>
    <row r="192">
      <c r="A192" t="inlineStr">
        <is>
          <t>P1191</t>
        </is>
      </c>
      <c r="B192" t="inlineStr">
        <is>
          <t>Almacenamiento Ultra 474</t>
        </is>
      </c>
      <c r="C192" t="inlineStr">
        <is>
          <t>Almacenamiento</t>
        </is>
      </c>
      <c r="D192" t="n">
        <v>369.59</v>
      </c>
      <c r="E192" t="inlineStr">
        <is>
          <t>ImportaPerú EIRL</t>
        </is>
      </c>
      <c r="F192" t="n">
        <v>291</v>
      </c>
    </row>
    <row r="193">
      <c r="A193" t="inlineStr">
        <is>
          <t>P1192</t>
        </is>
      </c>
      <c r="B193" t="inlineStr">
        <is>
          <t>Tablet Plus 446</t>
        </is>
      </c>
      <c r="C193" t="inlineStr">
        <is>
          <t>Tablet</t>
        </is>
      </c>
      <c r="D193" t="n">
        <v>1516.66</v>
      </c>
      <c r="E193" t="inlineStr">
        <is>
          <t>TecnoDistribuidora SAC</t>
        </is>
      </c>
      <c r="F193" t="n">
        <v>185</v>
      </c>
    </row>
    <row r="194">
      <c r="A194" t="inlineStr">
        <is>
          <t>P1193</t>
        </is>
      </c>
      <c r="B194" t="inlineStr">
        <is>
          <t>Tablet Plus 308</t>
        </is>
      </c>
      <c r="C194" t="inlineStr">
        <is>
          <t>Tablet</t>
        </is>
      </c>
      <c r="D194" t="n">
        <v>718.2</v>
      </c>
      <c r="E194" t="inlineStr">
        <is>
          <t>ComputoSol SAC</t>
        </is>
      </c>
      <c r="F194" t="n">
        <v>112</v>
      </c>
    </row>
    <row r="195">
      <c r="A195" t="inlineStr">
        <is>
          <t>P1194</t>
        </is>
      </c>
      <c r="B195" t="inlineStr">
        <is>
          <t>Monitor Pro 310</t>
        </is>
      </c>
      <c r="C195" t="inlineStr">
        <is>
          <t>Monitor</t>
        </is>
      </c>
      <c r="D195" t="n">
        <v>1326.96</v>
      </c>
      <c r="E195" t="inlineStr">
        <is>
          <t>TecnoDistribuidora SAC</t>
        </is>
      </c>
      <c r="F195" t="n">
        <v>205</v>
      </c>
    </row>
    <row r="196">
      <c r="A196" t="inlineStr">
        <is>
          <t>P1195</t>
        </is>
      </c>
      <c r="B196" t="inlineStr">
        <is>
          <t>Tablet Max 475</t>
        </is>
      </c>
      <c r="C196" t="inlineStr">
        <is>
          <t>Tablet</t>
        </is>
      </c>
      <c r="D196" t="n">
        <v>1778.57</v>
      </c>
      <c r="E196" t="inlineStr">
        <is>
          <t>DigitalAndes SRL</t>
        </is>
      </c>
      <c r="F196" t="n">
        <v>63</v>
      </c>
    </row>
    <row r="197">
      <c r="A197" t="inlineStr">
        <is>
          <t>P1196</t>
        </is>
      </c>
      <c r="B197" t="inlineStr">
        <is>
          <t>Laptop Ultra 433</t>
        </is>
      </c>
      <c r="C197" t="inlineStr">
        <is>
          <t>Laptop</t>
        </is>
      </c>
      <c r="D197" t="n">
        <v>4663.96</v>
      </c>
      <c r="E197" t="inlineStr">
        <is>
          <t>ComputoSol SAC</t>
        </is>
      </c>
      <c r="F197" t="n">
        <v>107</v>
      </c>
    </row>
    <row r="198">
      <c r="A198" t="inlineStr">
        <is>
          <t>P1197</t>
        </is>
      </c>
      <c r="B198" t="inlineStr">
        <is>
          <t>Laptop Plus 381</t>
        </is>
      </c>
      <c r="C198" t="inlineStr">
        <is>
          <t>Laptop</t>
        </is>
      </c>
      <c r="D198" t="n">
        <v>5968.02</v>
      </c>
      <c r="E198" t="inlineStr">
        <is>
          <t>ImportaPerú EIRL</t>
        </is>
      </c>
      <c r="F198" t="n">
        <v>337</v>
      </c>
    </row>
    <row r="199">
      <c r="A199" t="inlineStr">
        <is>
          <t>P1198</t>
        </is>
      </c>
      <c r="B199" t="inlineStr">
        <is>
          <t>Monitor Basic 646</t>
        </is>
      </c>
      <c r="C199" t="inlineStr">
        <is>
          <t>Monitor</t>
        </is>
      </c>
      <c r="D199" t="n">
        <v>384.75</v>
      </c>
      <c r="E199" t="inlineStr">
        <is>
          <t>TecnoDistribuidora SAC</t>
        </is>
      </c>
      <c r="F199" t="n">
        <v>363</v>
      </c>
    </row>
    <row r="200">
      <c r="A200" t="inlineStr">
        <is>
          <t>P1199</t>
        </is>
      </c>
      <c r="B200" t="inlineStr">
        <is>
          <t>Tablet Air 115</t>
        </is>
      </c>
      <c r="C200" t="inlineStr">
        <is>
          <t>Tablet</t>
        </is>
      </c>
      <c r="D200" t="n">
        <v>845.92</v>
      </c>
      <c r="E200" t="inlineStr">
        <is>
          <t>TecnoDistribuidora SAC</t>
        </is>
      </c>
      <c r="F200" t="n">
        <v>232</v>
      </c>
    </row>
    <row r="201">
      <c r="A201" t="inlineStr">
        <is>
          <t>P1200</t>
        </is>
      </c>
      <c r="B201" t="inlineStr">
        <is>
          <t>Accesorio Basic 655</t>
        </is>
      </c>
      <c r="C201" t="inlineStr">
        <is>
          <t>Accesorio</t>
        </is>
      </c>
      <c r="D201" t="n">
        <v>207.92</v>
      </c>
      <c r="E201" t="inlineStr">
        <is>
          <t>AndinaComp SRL</t>
        </is>
      </c>
      <c r="F201" t="n">
        <v>260</v>
      </c>
    </row>
    <row r="202">
      <c r="A202" t="inlineStr">
        <is>
          <t>P1201</t>
        </is>
      </c>
      <c r="B202" t="inlineStr">
        <is>
          <t>Tablet Lite 697</t>
        </is>
      </c>
      <c r="C202" t="inlineStr">
        <is>
          <t>Tablet</t>
        </is>
      </c>
      <c r="D202" t="n">
        <v>1621.56</v>
      </c>
      <c r="E202" t="inlineStr">
        <is>
          <t>AndinaComp SRL</t>
        </is>
      </c>
      <c r="F202" t="n">
        <v>350</v>
      </c>
    </row>
    <row r="203">
      <c r="A203" t="inlineStr">
        <is>
          <t>P1202</t>
        </is>
      </c>
      <c r="B203" t="inlineStr">
        <is>
          <t>Accesorio Ultra 337</t>
        </is>
      </c>
      <c r="C203" t="inlineStr">
        <is>
          <t>Accesorio</t>
        </is>
      </c>
      <c r="D203" t="n">
        <v>54.84</v>
      </c>
      <c r="E203" t="inlineStr">
        <is>
          <t>ComputoSol SAC</t>
        </is>
      </c>
      <c r="F203" t="n">
        <v>263</v>
      </c>
    </row>
    <row r="204">
      <c r="A204" t="inlineStr">
        <is>
          <t>P1203</t>
        </is>
      </c>
      <c r="B204" t="inlineStr">
        <is>
          <t>Almacenamiento Basic 284</t>
        </is>
      </c>
      <c r="C204" t="inlineStr">
        <is>
          <t>Almacenamiento</t>
        </is>
      </c>
      <c r="D204" t="n">
        <v>533.79</v>
      </c>
      <c r="E204" t="inlineStr">
        <is>
          <t>ImportaPerú EIRL</t>
        </is>
      </c>
      <c r="F204" t="n">
        <v>207</v>
      </c>
    </row>
    <row r="205">
      <c r="A205" t="inlineStr">
        <is>
          <t>P1204</t>
        </is>
      </c>
      <c r="B205" t="inlineStr">
        <is>
          <t>Accesorio Air 503</t>
        </is>
      </c>
      <c r="C205" t="inlineStr">
        <is>
          <t>Accesorio</t>
        </is>
      </c>
      <c r="D205" t="n">
        <v>29.85</v>
      </c>
      <c r="E205" t="inlineStr">
        <is>
          <t>AndinaComp SRL</t>
        </is>
      </c>
      <c r="F205" t="n">
        <v>280</v>
      </c>
    </row>
    <row r="206">
      <c r="A206" t="inlineStr">
        <is>
          <t>P1205</t>
        </is>
      </c>
      <c r="B206" t="inlineStr">
        <is>
          <t>Impresora Air 151</t>
        </is>
      </c>
      <c r="C206" t="inlineStr">
        <is>
          <t>Impresora</t>
        </is>
      </c>
      <c r="D206" t="n">
        <v>1365.8</v>
      </c>
      <c r="E206" t="inlineStr">
        <is>
          <t>ImportaPerú EIRL</t>
        </is>
      </c>
      <c r="F206" t="n">
        <v>256</v>
      </c>
    </row>
    <row r="207">
      <c r="A207" t="inlineStr">
        <is>
          <t>P1206</t>
        </is>
      </c>
      <c r="B207" t="inlineStr">
        <is>
          <t>Audio Air 145</t>
        </is>
      </c>
      <c r="C207" t="inlineStr">
        <is>
          <t>Audio</t>
        </is>
      </c>
      <c r="D207" t="n">
        <v>474.36</v>
      </c>
      <c r="E207" t="inlineStr">
        <is>
          <t>TecnoDistribuidora SAC</t>
        </is>
      </c>
      <c r="F207" t="n">
        <v>317</v>
      </c>
    </row>
    <row r="208">
      <c r="A208" t="inlineStr">
        <is>
          <t>P1207</t>
        </is>
      </c>
      <c r="B208" t="inlineStr">
        <is>
          <t>Tablet Plus 556</t>
        </is>
      </c>
      <c r="C208" t="inlineStr">
        <is>
          <t>Tablet</t>
        </is>
      </c>
      <c r="D208" t="n">
        <v>1606.94</v>
      </c>
      <c r="E208" t="inlineStr">
        <is>
          <t>ImportaPerú EIRL</t>
        </is>
      </c>
      <c r="F208" t="n">
        <v>132</v>
      </c>
    </row>
    <row r="209">
      <c r="A209" t="inlineStr">
        <is>
          <t>P1208</t>
        </is>
      </c>
      <c r="B209" t="inlineStr">
        <is>
          <t>Smartphone Ultra 271</t>
        </is>
      </c>
      <c r="C209" t="inlineStr">
        <is>
          <t>Smartphone</t>
        </is>
      </c>
      <c r="D209" t="n">
        <v>2342.91</v>
      </c>
      <c r="E209" t="inlineStr">
        <is>
          <t>ImportaPerú EIRL</t>
        </is>
      </c>
      <c r="F209" t="n">
        <v>86</v>
      </c>
    </row>
    <row r="210">
      <c r="A210" t="inlineStr">
        <is>
          <t>P1209</t>
        </is>
      </c>
      <c r="B210" t="inlineStr">
        <is>
          <t>Laptop Max 407</t>
        </is>
      </c>
      <c r="C210" t="inlineStr">
        <is>
          <t>Laptop</t>
        </is>
      </c>
      <c r="D210" t="n">
        <v>3238.02</v>
      </c>
      <c r="E210" t="inlineStr">
        <is>
          <t>DigitalAndes SRL</t>
        </is>
      </c>
      <c r="F210" t="n">
        <v>167</v>
      </c>
    </row>
    <row r="211">
      <c r="A211" t="inlineStr">
        <is>
          <t>P1210</t>
        </is>
      </c>
      <c r="B211" t="inlineStr">
        <is>
          <t>Laptop X 141</t>
        </is>
      </c>
      <c r="C211" t="inlineStr">
        <is>
          <t>Laptop</t>
        </is>
      </c>
      <c r="D211" t="n">
        <v>2541.58</v>
      </c>
      <c r="E211" t="inlineStr">
        <is>
          <t>AndinaComp SRL</t>
        </is>
      </c>
      <c r="F211" t="n">
        <v>361</v>
      </c>
    </row>
    <row r="212">
      <c r="A212" t="inlineStr">
        <is>
          <t>P1211</t>
        </is>
      </c>
      <c r="B212" t="inlineStr">
        <is>
          <t>Accesorio Basic 539</t>
        </is>
      </c>
      <c r="C212" t="inlineStr">
        <is>
          <t>Accesorio</t>
        </is>
      </c>
      <c r="D212" t="n">
        <v>84.84999999999999</v>
      </c>
      <c r="E212" t="inlineStr">
        <is>
          <t>AndinaComp SRL</t>
        </is>
      </c>
      <c r="F212" t="n">
        <v>242</v>
      </c>
    </row>
    <row r="213">
      <c r="A213" t="inlineStr">
        <is>
          <t>P1212</t>
        </is>
      </c>
      <c r="B213" t="inlineStr">
        <is>
          <t>Tablet Max 265</t>
        </is>
      </c>
      <c r="C213" t="inlineStr">
        <is>
          <t>Tablet</t>
        </is>
      </c>
      <c r="D213" t="n">
        <v>1582.16</v>
      </c>
      <c r="E213" t="inlineStr">
        <is>
          <t>ComputoSol SAC</t>
        </is>
      </c>
      <c r="F213" t="n">
        <v>320</v>
      </c>
    </row>
    <row r="214">
      <c r="A214" t="inlineStr">
        <is>
          <t>P1213</t>
        </is>
      </c>
      <c r="B214" t="inlineStr">
        <is>
          <t>Smartphone Air 715</t>
        </is>
      </c>
      <c r="C214" t="inlineStr">
        <is>
          <t>Smartphone</t>
        </is>
      </c>
      <c r="D214" t="n">
        <v>2394.05</v>
      </c>
      <c r="E214" t="inlineStr">
        <is>
          <t>TecnoDistribuidora SAC</t>
        </is>
      </c>
      <c r="F214" t="n">
        <v>347</v>
      </c>
    </row>
    <row r="215">
      <c r="A215" t="inlineStr">
        <is>
          <t>P1214</t>
        </is>
      </c>
      <c r="B215" t="inlineStr">
        <is>
          <t>Almacenamiento Pro 630</t>
        </is>
      </c>
      <c r="C215" t="inlineStr">
        <is>
          <t>Almacenamiento</t>
        </is>
      </c>
      <c r="D215" t="n">
        <v>557.08</v>
      </c>
      <c r="E215" t="inlineStr">
        <is>
          <t>DigitalAndes SRL</t>
        </is>
      </c>
      <c r="F215" t="n">
        <v>106</v>
      </c>
    </row>
    <row r="216">
      <c r="A216" t="inlineStr">
        <is>
          <t>P1215</t>
        </is>
      </c>
      <c r="B216" t="inlineStr">
        <is>
          <t>Tablet X 421</t>
        </is>
      </c>
      <c r="C216" t="inlineStr">
        <is>
          <t>Tablet</t>
        </is>
      </c>
      <c r="D216" t="n">
        <v>814.97</v>
      </c>
      <c r="E216" t="inlineStr">
        <is>
          <t>ImportaPerú EIRL</t>
        </is>
      </c>
      <c r="F216" t="n">
        <v>268</v>
      </c>
    </row>
    <row r="217">
      <c r="A217" t="inlineStr">
        <is>
          <t>P1216</t>
        </is>
      </c>
      <c r="B217" t="inlineStr">
        <is>
          <t>Audio X 805</t>
        </is>
      </c>
      <c r="C217" t="inlineStr">
        <is>
          <t>Audio</t>
        </is>
      </c>
      <c r="D217" t="n">
        <v>955.53</v>
      </c>
      <c r="E217" t="inlineStr">
        <is>
          <t>ImportaPerú EIRL</t>
        </is>
      </c>
      <c r="F217" t="n">
        <v>250</v>
      </c>
    </row>
    <row r="218">
      <c r="A218" t="inlineStr">
        <is>
          <t>P1217</t>
        </is>
      </c>
      <c r="B218" t="inlineStr">
        <is>
          <t>Smartphone Pro 793</t>
        </is>
      </c>
      <c r="C218" t="inlineStr">
        <is>
          <t>Smartphone</t>
        </is>
      </c>
      <c r="D218" t="n">
        <v>3112.33</v>
      </c>
      <c r="E218" t="inlineStr">
        <is>
          <t>DigitalAndes SRL</t>
        </is>
      </c>
      <c r="F218" t="n">
        <v>166</v>
      </c>
    </row>
    <row r="219">
      <c r="A219" t="inlineStr">
        <is>
          <t>P1218</t>
        </is>
      </c>
      <c r="B219" t="inlineStr">
        <is>
          <t>Monitor Pro 203</t>
        </is>
      </c>
      <c r="C219" t="inlineStr">
        <is>
          <t>Monitor</t>
        </is>
      </c>
      <c r="D219" t="n">
        <v>1414.63</v>
      </c>
      <c r="E219" t="inlineStr">
        <is>
          <t>ImportaPerú EIRL</t>
        </is>
      </c>
      <c r="F219" t="n">
        <v>346</v>
      </c>
    </row>
    <row r="220">
      <c r="A220" t="inlineStr">
        <is>
          <t>P1219</t>
        </is>
      </c>
      <c r="B220" t="inlineStr">
        <is>
          <t>Audio Basic 460</t>
        </is>
      </c>
      <c r="C220" t="inlineStr">
        <is>
          <t>Audio</t>
        </is>
      </c>
      <c r="D220" t="n">
        <v>159.86</v>
      </c>
      <c r="E220" t="inlineStr">
        <is>
          <t>TecnoDistribuidora SAC</t>
        </is>
      </c>
      <c r="F220" t="n">
        <v>134</v>
      </c>
    </row>
    <row r="221">
      <c r="A221" t="inlineStr">
        <is>
          <t>P1220</t>
        </is>
      </c>
      <c r="B221" t="inlineStr">
        <is>
          <t>Laptop Basic 222</t>
        </is>
      </c>
      <c r="C221" t="inlineStr">
        <is>
          <t>Laptop</t>
        </is>
      </c>
      <c r="D221" t="n">
        <v>7777.18</v>
      </c>
      <c r="E221" t="inlineStr">
        <is>
          <t>AndinaComp SRL</t>
        </is>
      </c>
      <c r="F221" t="n">
        <v>60</v>
      </c>
    </row>
    <row r="222">
      <c r="A222" t="inlineStr">
        <is>
          <t>P1221</t>
        </is>
      </c>
      <c r="B222" t="inlineStr">
        <is>
          <t>Monitor Air 173</t>
        </is>
      </c>
      <c r="C222" t="inlineStr">
        <is>
          <t>Monitor</t>
        </is>
      </c>
      <c r="D222" t="n">
        <v>960.51</v>
      </c>
      <c r="E222" t="inlineStr">
        <is>
          <t>AndinaComp SRL</t>
        </is>
      </c>
      <c r="F222" t="n">
        <v>254</v>
      </c>
    </row>
    <row r="223">
      <c r="A223" t="inlineStr">
        <is>
          <t>P1222</t>
        </is>
      </c>
      <c r="B223" t="inlineStr">
        <is>
          <t>Monitor Basic 822</t>
        </is>
      </c>
      <c r="C223" t="inlineStr">
        <is>
          <t>Monitor</t>
        </is>
      </c>
      <c r="D223" t="n">
        <v>933.77</v>
      </c>
      <c r="E223" t="inlineStr">
        <is>
          <t>AndinaComp SRL</t>
        </is>
      </c>
      <c r="F223" t="n">
        <v>149</v>
      </c>
    </row>
    <row r="224">
      <c r="A224" t="inlineStr">
        <is>
          <t>P1223</t>
        </is>
      </c>
      <c r="B224" t="inlineStr">
        <is>
          <t>Monitor Ultra 840</t>
        </is>
      </c>
      <c r="C224" t="inlineStr">
        <is>
          <t>Monitor</t>
        </is>
      </c>
      <c r="D224" t="n">
        <v>1393.56</v>
      </c>
      <c r="E224" t="inlineStr">
        <is>
          <t>DigitalAndes SRL</t>
        </is>
      </c>
      <c r="F224" t="n">
        <v>364</v>
      </c>
    </row>
    <row r="225">
      <c r="A225" t="inlineStr">
        <is>
          <t>P1224</t>
        </is>
      </c>
      <c r="B225" t="inlineStr">
        <is>
          <t>Accesorio Max 357</t>
        </is>
      </c>
      <c r="C225" t="inlineStr">
        <is>
          <t>Accesorio</t>
        </is>
      </c>
      <c r="D225" t="n">
        <v>292.8</v>
      </c>
      <c r="E225" t="inlineStr">
        <is>
          <t>AndinaComp SRL</t>
        </is>
      </c>
      <c r="F225" t="n">
        <v>240</v>
      </c>
    </row>
    <row r="226">
      <c r="A226" t="inlineStr">
        <is>
          <t>P1225</t>
        </is>
      </c>
      <c r="B226" t="inlineStr">
        <is>
          <t>Accesorio Plus 647</t>
        </is>
      </c>
      <c r="C226" t="inlineStr">
        <is>
          <t>Accesorio</t>
        </is>
      </c>
      <c r="D226" t="n">
        <v>140.5</v>
      </c>
      <c r="E226" t="inlineStr">
        <is>
          <t>ComputoSol SAC</t>
        </is>
      </c>
      <c r="F226" t="n">
        <v>214</v>
      </c>
    </row>
    <row r="227">
      <c r="A227" t="inlineStr">
        <is>
          <t>P1226</t>
        </is>
      </c>
      <c r="B227" t="inlineStr">
        <is>
          <t>Tablet Pro 506</t>
        </is>
      </c>
      <c r="C227" t="inlineStr">
        <is>
          <t>Tablet</t>
        </is>
      </c>
      <c r="D227" t="n">
        <v>1152.15</v>
      </c>
      <c r="E227" t="inlineStr">
        <is>
          <t>ImportaPerú EIRL</t>
        </is>
      </c>
      <c r="F227" t="n">
        <v>249</v>
      </c>
    </row>
    <row r="228">
      <c r="A228" t="inlineStr">
        <is>
          <t>P1227</t>
        </is>
      </c>
      <c r="B228" t="inlineStr">
        <is>
          <t>Smartphone Basic 589</t>
        </is>
      </c>
      <c r="C228" t="inlineStr">
        <is>
          <t>Smartphone</t>
        </is>
      </c>
      <c r="D228" t="n">
        <v>2868.7</v>
      </c>
      <c r="E228" t="inlineStr">
        <is>
          <t>ComputoSol SAC</t>
        </is>
      </c>
      <c r="F228" t="n">
        <v>149</v>
      </c>
    </row>
    <row r="229">
      <c r="A229" t="inlineStr">
        <is>
          <t>P1228</t>
        </is>
      </c>
      <c r="B229" t="inlineStr">
        <is>
          <t>Audio Pro 781</t>
        </is>
      </c>
      <c r="C229" t="inlineStr">
        <is>
          <t>Audio</t>
        </is>
      </c>
      <c r="D229" t="n">
        <v>360.52</v>
      </c>
      <c r="E229" t="inlineStr">
        <is>
          <t>ImportaPerú EIRL</t>
        </is>
      </c>
      <c r="F229" t="n">
        <v>349</v>
      </c>
    </row>
    <row r="230">
      <c r="A230" t="inlineStr">
        <is>
          <t>P1229</t>
        </is>
      </c>
      <c r="B230" t="inlineStr">
        <is>
          <t>Laptop Ultra 769</t>
        </is>
      </c>
      <c r="C230" t="inlineStr">
        <is>
          <t>Laptop</t>
        </is>
      </c>
      <c r="D230" t="n">
        <v>3511.98</v>
      </c>
      <c r="E230" t="inlineStr">
        <is>
          <t>DigitalAndes SRL</t>
        </is>
      </c>
      <c r="F230" t="n">
        <v>39</v>
      </c>
    </row>
    <row r="231">
      <c r="A231" t="inlineStr">
        <is>
          <t>P1230</t>
        </is>
      </c>
      <c r="B231" t="inlineStr">
        <is>
          <t>Accesorio Pro 314</t>
        </is>
      </c>
      <c r="C231" t="inlineStr">
        <is>
          <t>Accesorio</t>
        </is>
      </c>
      <c r="D231" t="n">
        <v>151.17</v>
      </c>
      <c r="E231" t="inlineStr">
        <is>
          <t>DigitalAndes SRL</t>
        </is>
      </c>
      <c r="F231" t="n">
        <v>223</v>
      </c>
    </row>
    <row r="232">
      <c r="A232" t="inlineStr">
        <is>
          <t>P1231</t>
        </is>
      </c>
      <c r="B232" t="inlineStr">
        <is>
          <t>Tablet Max 500</t>
        </is>
      </c>
      <c r="C232" t="inlineStr">
        <is>
          <t>Tablet</t>
        </is>
      </c>
      <c r="D232" t="n">
        <v>1341.53</v>
      </c>
      <c r="E232" t="inlineStr">
        <is>
          <t>TecnoDistribuidora SAC</t>
        </is>
      </c>
      <c r="F232" t="n">
        <v>186</v>
      </c>
    </row>
    <row r="233">
      <c r="A233" t="inlineStr">
        <is>
          <t>P1232</t>
        </is>
      </c>
      <c r="B233" t="inlineStr">
        <is>
          <t>Smartphone Pro 852</t>
        </is>
      </c>
      <c r="C233" t="inlineStr">
        <is>
          <t>Smartphone</t>
        </is>
      </c>
      <c r="D233" t="n">
        <v>1276.84</v>
      </c>
      <c r="E233" t="inlineStr">
        <is>
          <t>AndinaComp SRL</t>
        </is>
      </c>
      <c r="F233" t="n">
        <v>61</v>
      </c>
    </row>
    <row r="234">
      <c r="A234" t="inlineStr">
        <is>
          <t>P1233</t>
        </is>
      </c>
      <c r="B234" t="inlineStr">
        <is>
          <t>Impresora Air 188</t>
        </is>
      </c>
      <c r="C234" t="inlineStr">
        <is>
          <t>Impresora</t>
        </is>
      </c>
      <c r="D234" t="n">
        <v>754.62</v>
      </c>
      <c r="E234" t="inlineStr">
        <is>
          <t>DigitalAndes SRL</t>
        </is>
      </c>
      <c r="F234" t="n">
        <v>257</v>
      </c>
    </row>
    <row r="235">
      <c r="A235" t="inlineStr">
        <is>
          <t>P1234</t>
        </is>
      </c>
      <c r="B235" t="inlineStr">
        <is>
          <t>Tablet Plus 712</t>
        </is>
      </c>
      <c r="C235" t="inlineStr">
        <is>
          <t>Tablet</t>
        </is>
      </c>
      <c r="D235" t="n">
        <v>1340.58</v>
      </c>
      <c r="E235" t="inlineStr">
        <is>
          <t>DigitalAndes SRL</t>
        </is>
      </c>
      <c r="F235" t="n">
        <v>373</v>
      </c>
    </row>
    <row r="236">
      <c r="A236" t="inlineStr">
        <is>
          <t>P1235</t>
        </is>
      </c>
      <c r="B236" t="inlineStr">
        <is>
          <t>Laptop Air 274</t>
        </is>
      </c>
      <c r="C236" t="inlineStr">
        <is>
          <t>Laptop</t>
        </is>
      </c>
      <c r="D236" t="n">
        <v>3994.76</v>
      </c>
      <c r="E236" t="inlineStr">
        <is>
          <t>AndinaComp SRL</t>
        </is>
      </c>
      <c r="F236" t="n">
        <v>250</v>
      </c>
    </row>
    <row r="237">
      <c r="A237" t="inlineStr">
        <is>
          <t>P1236</t>
        </is>
      </c>
      <c r="B237" t="inlineStr">
        <is>
          <t>Laptop X 514</t>
        </is>
      </c>
      <c r="C237" t="inlineStr">
        <is>
          <t>Laptop</t>
        </is>
      </c>
      <c r="D237" t="n">
        <v>6089.14</v>
      </c>
      <c r="E237" t="inlineStr">
        <is>
          <t>TecnoDistribuidora SAC</t>
        </is>
      </c>
      <c r="F237" t="n">
        <v>287</v>
      </c>
    </row>
    <row r="238">
      <c r="A238" t="inlineStr">
        <is>
          <t>P1237</t>
        </is>
      </c>
      <c r="B238" t="inlineStr">
        <is>
          <t>Audio X 490</t>
        </is>
      </c>
      <c r="C238" t="inlineStr">
        <is>
          <t>Audio</t>
        </is>
      </c>
      <c r="D238" t="n">
        <v>761.23</v>
      </c>
      <c r="E238" t="inlineStr">
        <is>
          <t>ComputoSol SAC</t>
        </is>
      </c>
      <c r="F238" t="n">
        <v>59</v>
      </c>
    </row>
    <row r="239">
      <c r="A239" t="inlineStr">
        <is>
          <t>P1238</t>
        </is>
      </c>
      <c r="B239" t="inlineStr">
        <is>
          <t>Tablet Ultra 632</t>
        </is>
      </c>
      <c r="C239" t="inlineStr">
        <is>
          <t>Tablet</t>
        </is>
      </c>
      <c r="D239" t="n">
        <v>991.51</v>
      </c>
      <c r="E239" t="inlineStr">
        <is>
          <t>AndinaComp SRL</t>
        </is>
      </c>
      <c r="F239" t="n">
        <v>204</v>
      </c>
    </row>
    <row r="240">
      <c r="A240" t="inlineStr">
        <is>
          <t>P1239</t>
        </is>
      </c>
      <c r="B240" t="inlineStr">
        <is>
          <t>Accesorio Pro 712</t>
        </is>
      </c>
      <c r="C240" t="inlineStr">
        <is>
          <t>Accesorio</t>
        </is>
      </c>
      <c r="D240" t="n">
        <v>53.71</v>
      </c>
      <c r="E240" t="inlineStr">
        <is>
          <t>TecnoDistribuidora SAC</t>
        </is>
      </c>
      <c r="F240" t="n">
        <v>25</v>
      </c>
    </row>
    <row r="241">
      <c r="A241" t="inlineStr">
        <is>
          <t>P1240</t>
        </is>
      </c>
      <c r="B241" t="inlineStr">
        <is>
          <t>Accesorio Plus 678</t>
        </is>
      </c>
      <c r="C241" t="inlineStr">
        <is>
          <t>Accesorio</t>
        </is>
      </c>
      <c r="D241" t="n">
        <v>149.24</v>
      </c>
      <c r="E241" t="inlineStr">
        <is>
          <t>DigitalAndes SRL</t>
        </is>
      </c>
      <c r="F241" t="n">
        <v>45</v>
      </c>
    </row>
    <row r="242">
      <c r="A242" t="inlineStr">
        <is>
          <t>P1241</t>
        </is>
      </c>
      <c r="B242" t="inlineStr">
        <is>
          <t>Smartphone Plus 438</t>
        </is>
      </c>
      <c r="C242" t="inlineStr">
        <is>
          <t>Smartphone</t>
        </is>
      </c>
      <c r="D242" t="n">
        <v>1600.41</v>
      </c>
      <c r="E242" t="inlineStr">
        <is>
          <t>DigitalAndes SRL</t>
        </is>
      </c>
      <c r="F242" t="n">
        <v>229</v>
      </c>
    </row>
    <row r="243">
      <c r="A243" t="inlineStr">
        <is>
          <t>P1242</t>
        </is>
      </c>
      <c r="B243" t="inlineStr">
        <is>
          <t>Laptop Basic 579</t>
        </is>
      </c>
      <c r="C243" t="inlineStr">
        <is>
          <t>Laptop</t>
        </is>
      </c>
      <c r="D243" t="n">
        <v>7841.88</v>
      </c>
      <c r="E243" t="inlineStr">
        <is>
          <t>DigitalAndes SRL</t>
        </is>
      </c>
      <c r="F243" t="n">
        <v>95</v>
      </c>
    </row>
    <row r="244">
      <c r="A244" t="inlineStr">
        <is>
          <t>P1243</t>
        </is>
      </c>
      <c r="B244" t="inlineStr">
        <is>
          <t>Impresora X 429</t>
        </is>
      </c>
      <c r="C244" t="inlineStr">
        <is>
          <t>Impresora</t>
        </is>
      </c>
      <c r="D244" t="n">
        <v>2620.54</v>
      </c>
      <c r="E244" t="inlineStr">
        <is>
          <t>AndinaComp SRL</t>
        </is>
      </c>
      <c r="F244" t="n">
        <v>394</v>
      </c>
    </row>
    <row r="245">
      <c r="A245" t="inlineStr">
        <is>
          <t>P1244</t>
        </is>
      </c>
      <c r="B245" t="inlineStr">
        <is>
          <t>Tablet Basic 526</t>
        </is>
      </c>
      <c r="C245" t="inlineStr">
        <is>
          <t>Tablet</t>
        </is>
      </c>
      <c r="D245" t="n">
        <v>412.14</v>
      </c>
      <c r="E245" t="inlineStr">
        <is>
          <t>ComputoSol SAC</t>
        </is>
      </c>
      <c r="F245" t="n">
        <v>176</v>
      </c>
    </row>
    <row r="246">
      <c r="A246" t="inlineStr">
        <is>
          <t>P1245</t>
        </is>
      </c>
      <c r="B246" t="inlineStr">
        <is>
          <t>Impresora Max 808</t>
        </is>
      </c>
      <c r="C246" t="inlineStr">
        <is>
          <t>Impresora</t>
        </is>
      </c>
      <c r="D246" t="n">
        <v>2356.25</v>
      </c>
      <c r="E246" t="inlineStr">
        <is>
          <t>ImportaPerú EIRL</t>
        </is>
      </c>
      <c r="F246" t="n">
        <v>248</v>
      </c>
    </row>
    <row r="247">
      <c r="A247" t="inlineStr">
        <is>
          <t>P1246</t>
        </is>
      </c>
      <c r="B247" t="inlineStr">
        <is>
          <t>Monitor Pro 819</t>
        </is>
      </c>
      <c r="C247" t="inlineStr">
        <is>
          <t>Monitor</t>
        </is>
      </c>
      <c r="D247" t="n">
        <v>707.91</v>
      </c>
      <c r="E247" t="inlineStr">
        <is>
          <t>TecnoDistribuidora SAC</t>
        </is>
      </c>
      <c r="F247" t="n">
        <v>157</v>
      </c>
    </row>
    <row r="248">
      <c r="A248" t="inlineStr">
        <is>
          <t>P1247</t>
        </is>
      </c>
      <c r="B248" t="inlineStr">
        <is>
          <t>Laptop Ultra 334</t>
        </is>
      </c>
      <c r="C248" t="inlineStr">
        <is>
          <t>Laptop</t>
        </is>
      </c>
      <c r="D248" t="n">
        <v>4952.14</v>
      </c>
      <c r="E248" t="inlineStr">
        <is>
          <t>ImportaPerú EIRL</t>
        </is>
      </c>
      <c r="F248" t="n">
        <v>283</v>
      </c>
    </row>
    <row r="249">
      <c r="A249" t="inlineStr">
        <is>
          <t>P1248</t>
        </is>
      </c>
      <c r="B249" t="inlineStr">
        <is>
          <t>Tablet Plus 585</t>
        </is>
      </c>
      <c r="C249" t="inlineStr">
        <is>
          <t>Tablet</t>
        </is>
      </c>
      <c r="D249" t="n">
        <v>1302.55</v>
      </c>
      <c r="E249" t="inlineStr">
        <is>
          <t>AndinaComp SRL</t>
        </is>
      </c>
      <c r="F249" t="n">
        <v>134</v>
      </c>
    </row>
    <row r="250">
      <c r="A250" t="inlineStr">
        <is>
          <t>P1249</t>
        </is>
      </c>
      <c r="B250" t="inlineStr">
        <is>
          <t>Audio Air 216</t>
        </is>
      </c>
      <c r="C250" t="inlineStr">
        <is>
          <t>Audio</t>
        </is>
      </c>
      <c r="D250" t="n">
        <v>864.5700000000001</v>
      </c>
      <c r="E250" t="inlineStr">
        <is>
          <t>ComputoSol SAC</t>
        </is>
      </c>
      <c r="F250" t="n">
        <v>40</v>
      </c>
    </row>
    <row r="251">
      <c r="A251" t="inlineStr">
        <is>
          <t>P1250</t>
        </is>
      </c>
      <c r="B251" t="inlineStr">
        <is>
          <t>Almacenamiento Lite 211</t>
        </is>
      </c>
      <c r="C251" t="inlineStr">
        <is>
          <t>Almacenamiento</t>
        </is>
      </c>
      <c r="D251" t="n">
        <v>461.37</v>
      </c>
      <c r="E251" t="inlineStr">
        <is>
          <t>AndinaComp SRL</t>
        </is>
      </c>
      <c r="F251" t="n">
        <v>322</v>
      </c>
    </row>
    <row r="252">
      <c r="A252" t="inlineStr">
        <is>
          <t>P1251</t>
        </is>
      </c>
      <c r="B252" t="inlineStr">
        <is>
          <t>Tablet Air 697</t>
        </is>
      </c>
      <c r="C252" t="inlineStr">
        <is>
          <t>Tablet</t>
        </is>
      </c>
      <c r="D252" t="n">
        <v>1063.49</v>
      </c>
      <c r="E252" t="inlineStr">
        <is>
          <t>ImportaPerú EIRL</t>
        </is>
      </c>
      <c r="F252" t="n">
        <v>254</v>
      </c>
    </row>
    <row r="253">
      <c r="A253" t="inlineStr">
        <is>
          <t>P1252</t>
        </is>
      </c>
      <c r="B253" t="inlineStr">
        <is>
          <t>Tablet Max 638</t>
        </is>
      </c>
      <c r="C253" t="inlineStr">
        <is>
          <t>Tablet</t>
        </is>
      </c>
      <c r="D253" t="n">
        <v>1658.45</v>
      </c>
      <c r="E253" t="inlineStr">
        <is>
          <t>ImportaPerú EIRL</t>
        </is>
      </c>
      <c r="F253" t="n">
        <v>88</v>
      </c>
    </row>
    <row r="254">
      <c r="A254" t="inlineStr">
        <is>
          <t>P1253</t>
        </is>
      </c>
      <c r="B254" t="inlineStr">
        <is>
          <t>Laptop Lite 300</t>
        </is>
      </c>
      <c r="C254" t="inlineStr">
        <is>
          <t>Laptop</t>
        </is>
      </c>
      <c r="D254" t="n">
        <v>5814.72</v>
      </c>
      <c r="E254" t="inlineStr">
        <is>
          <t>ComputoSol SAC</t>
        </is>
      </c>
      <c r="F254" t="n">
        <v>275</v>
      </c>
    </row>
    <row r="255">
      <c r="A255" t="inlineStr">
        <is>
          <t>P1254</t>
        </is>
      </c>
      <c r="B255" t="inlineStr">
        <is>
          <t>Laptop Lite 293</t>
        </is>
      </c>
      <c r="C255" t="inlineStr">
        <is>
          <t>Laptop</t>
        </is>
      </c>
      <c r="D255" t="n">
        <v>3445.33</v>
      </c>
      <c r="E255" t="inlineStr">
        <is>
          <t>DigitalAndes SRL</t>
        </is>
      </c>
      <c r="F255" t="n">
        <v>292</v>
      </c>
    </row>
    <row r="256">
      <c r="A256" t="inlineStr">
        <is>
          <t>P1255</t>
        </is>
      </c>
      <c r="B256" t="inlineStr">
        <is>
          <t>Audio Max 241</t>
        </is>
      </c>
      <c r="C256" t="inlineStr">
        <is>
          <t>Audio</t>
        </is>
      </c>
      <c r="D256" t="n">
        <v>524.75</v>
      </c>
      <c r="E256" t="inlineStr">
        <is>
          <t>DigitalAndes SRL</t>
        </is>
      </c>
      <c r="F256" t="n">
        <v>271</v>
      </c>
    </row>
    <row r="257">
      <c r="A257" t="inlineStr">
        <is>
          <t>P1256</t>
        </is>
      </c>
      <c r="B257" t="inlineStr">
        <is>
          <t>Accesorio Basic 141</t>
        </is>
      </c>
      <c r="C257" t="inlineStr">
        <is>
          <t>Accesorio</t>
        </is>
      </c>
      <c r="D257" t="n">
        <v>176.99</v>
      </c>
      <c r="E257" t="inlineStr">
        <is>
          <t>ComputoSol SAC</t>
        </is>
      </c>
      <c r="F257" t="n">
        <v>277</v>
      </c>
    </row>
    <row r="258">
      <c r="A258" t="inlineStr">
        <is>
          <t>P1257</t>
        </is>
      </c>
      <c r="B258" t="inlineStr">
        <is>
          <t>Almacenamiento Air 770</t>
        </is>
      </c>
      <c r="C258" t="inlineStr">
        <is>
          <t>Almacenamiento</t>
        </is>
      </c>
      <c r="D258" t="n">
        <v>441.27</v>
      </c>
      <c r="E258" t="inlineStr">
        <is>
          <t>DigitalAndes SRL</t>
        </is>
      </c>
      <c r="F258" t="n">
        <v>221</v>
      </c>
    </row>
    <row r="259">
      <c r="A259" t="inlineStr">
        <is>
          <t>P1258</t>
        </is>
      </c>
      <c r="B259" t="inlineStr">
        <is>
          <t>Smartphone Basic 443</t>
        </is>
      </c>
      <c r="C259" t="inlineStr">
        <is>
          <t>Smartphone</t>
        </is>
      </c>
      <c r="D259" t="n">
        <v>3226.81</v>
      </c>
      <c r="E259" t="inlineStr">
        <is>
          <t>ComputoSol SAC</t>
        </is>
      </c>
      <c r="F259" t="n">
        <v>19</v>
      </c>
    </row>
    <row r="260">
      <c r="A260" t="inlineStr">
        <is>
          <t>P1259</t>
        </is>
      </c>
      <c r="B260" t="inlineStr">
        <is>
          <t>Almacenamiento Air 746</t>
        </is>
      </c>
      <c r="C260" t="inlineStr">
        <is>
          <t>Almacenamiento</t>
        </is>
      </c>
      <c r="D260" t="n">
        <v>58.43</v>
      </c>
      <c r="E260" t="inlineStr">
        <is>
          <t>DigitalAndes SRL</t>
        </is>
      </c>
      <c r="F260" t="n">
        <v>59</v>
      </c>
    </row>
    <row r="261">
      <c r="A261" t="inlineStr">
        <is>
          <t>P1260</t>
        </is>
      </c>
      <c r="B261" t="inlineStr">
        <is>
          <t>Accesorio Lite 181</t>
        </is>
      </c>
      <c r="C261" t="inlineStr">
        <is>
          <t>Accesorio</t>
        </is>
      </c>
      <c r="D261" t="n">
        <v>248.11</v>
      </c>
      <c r="E261" t="inlineStr">
        <is>
          <t>ComputoSol SAC</t>
        </is>
      </c>
      <c r="F261" t="n">
        <v>44</v>
      </c>
    </row>
    <row r="262">
      <c r="A262" t="inlineStr">
        <is>
          <t>P1261</t>
        </is>
      </c>
      <c r="B262" t="inlineStr">
        <is>
          <t>Almacenamiento Basic 466</t>
        </is>
      </c>
      <c r="C262" t="inlineStr">
        <is>
          <t>Almacenamiento</t>
        </is>
      </c>
      <c r="D262" t="n">
        <v>612.33</v>
      </c>
      <c r="E262" t="inlineStr">
        <is>
          <t>TecnoDistribuidora SAC</t>
        </is>
      </c>
      <c r="F262" t="n">
        <v>191</v>
      </c>
    </row>
    <row r="263">
      <c r="A263" t="inlineStr">
        <is>
          <t>P1262</t>
        </is>
      </c>
      <c r="B263" t="inlineStr">
        <is>
          <t>Impresora Ultra 645</t>
        </is>
      </c>
      <c r="C263" t="inlineStr">
        <is>
          <t>Impresora</t>
        </is>
      </c>
      <c r="D263" t="n">
        <v>1313.34</v>
      </c>
      <c r="E263" t="inlineStr">
        <is>
          <t>DigitalAndes SRL</t>
        </is>
      </c>
      <c r="F263" t="n">
        <v>384</v>
      </c>
    </row>
    <row r="264">
      <c r="A264" t="inlineStr">
        <is>
          <t>P1263</t>
        </is>
      </c>
      <c r="B264" t="inlineStr">
        <is>
          <t>Laptop Air 718</t>
        </is>
      </c>
      <c r="C264" t="inlineStr">
        <is>
          <t>Laptop</t>
        </is>
      </c>
      <c r="D264" t="n">
        <v>6516.72</v>
      </c>
      <c r="E264" t="inlineStr">
        <is>
          <t>TecnoDistribuidora SAC</t>
        </is>
      </c>
      <c r="F264" t="n">
        <v>129</v>
      </c>
    </row>
    <row r="265">
      <c r="A265" t="inlineStr">
        <is>
          <t>P1264</t>
        </is>
      </c>
      <c r="B265" t="inlineStr">
        <is>
          <t>Accesorio Air 346</t>
        </is>
      </c>
      <c r="C265" t="inlineStr">
        <is>
          <t>Accesorio</t>
        </is>
      </c>
      <c r="D265" t="n">
        <v>208.13</v>
      </c>
      <c r="E265" t="inlineStr">
        <is>
          <t>ImportaPerú EIRL</t>
        </is>
      </c>
      <c r="F265" t="n">
        <v>271</v>
      </c>
    </row>
    <row r="266">
      <c r="A266" t="inlineStr">
        <is>
          <t>P1265</t>
        </is>
      </c>
      <c r="B266" t="inlineStr">
        <is>
          <t>Laptop Basic 443</t>
        </is>
      </c>
      <c r="C266" t="inlineStr">
        <is>
          <t>Laptop</t>
        </is>
      </c>
      <c r="D266" t="n">
        <v>3502.3</v>
      </c>
      <c r="E266" t="inlineStr">
        <is>
          <t>ImportaPerú EIRL</t>
        </is>
      </c>
      <c r="F266" t="n">
        <v>194</v>
      </c>
    </row>
    <row r="267">
      <c r="A267" t="inlineStr">
        <is>
          <t>P1266</t>
        </is>
      </c>
      <c r="B267" t="inlineStr">
        <is>
          <t>Accesorio Lite 783</t>
        </is>
      </c>
      <c r="C267" t="inlineStr">
        <is>
          <t>Accesorio</t>
        </is>
      </c>
      <c r="D267" t="n">
        <v>42.18</v>
      </c>
      <c r="E267" t="inlineStr">
        <is>
          <t>TecnoDistribuidora SAC</t>
        </is>
      </c>
      <c r="F267" t="n">
        <v>250</v>
      </c>
    </row>
    <row r="268">
      <c r="A268" t="inlineStr">
        <is>
          <t>P1267</t>
        </is>
      </c>
      <c r="B268" t="inlineStr">
        <is>
          <t>Smartphone Ultra 118</t>
        </is>
      </c>
      <c r="C268" t="inlineStr">
        <is>
          <t>Smartphone</t>
        </is>
      </c>
      <c r="D268" t="n">
        <v>2864.08</v>
      </c>
      <c r="E268" t="inlineStr">
        <is>
          <t>DigitalAndes SRL</t>
        </is>
      </c>
      <c r="F268" t="n">
        <v>281</v>
      </c>
    </row>
    <row r="269">
      <c r="A269" t="inlineStr">
        <is>
          <t>P1268</t>
        </is>
      </c>
      <c r="B269" t="inlineStr">
        <is>
          <t>Almacenamiento Basic 272</t>
        </is>
      </c>
      <c r="C269" t="inlineStr">
        <is>
          <t>Almacenamiento</t>
        </is>
      </c>
      <c r="D269" t="n">
        <v>730.36</v>
      </c>
      <c r="E269" t="inlineStr">
        <is>
          <t>AndinaComp SRL</t>
        </is>
      </c>
      <c r="F269" t="n">
        <v>75</v>
      </c>
    </row>
    <row r="270">
      <c r="A270" t="inlineStr">
        <is>
          <t>P1269</t>
        </is>
      </c>
      <c r="B270" t="inlineStr">
        <is>
          <t>Accesorio X 597</t>
        </is>
      </c>
      <c r="C270" t="inlineStr">
        <is>
          <t>Accesorio</t>
        </is>
      </c>
      <c r="D270" t="n">
        <v>78.81</v>
      </c>
      <c r="E270" t="inlineStr">
        <is>
          <t>ImportaPerú EIRL</t>
        </is>
      </c>
      <c r="F270" t="n">
        <v>78</v>
      </c>
    </row>
    <row r="271">
      <c r="A271" t="inlineStr">
        <is>
          <t>P1270</t>
        </is>
      </c>
      <c r="B271" t="inlineStr">
        <is>
          <t>Almacenamiento Max 846</t>
        </is>
      </c>
      <c r="C271" t="inlineStr">
        <is>
          <t>Almacenamiento</t>
        </is>
      </c>
      <c r="D271" t="n">
        <v>215.49</v>
      </c>
      <c r="E271" t="inlineStr">
        <is>
          <t>TecnoDistribuidora SAC</t>
        </is>
      </c>
      <c r="F271" t="n">
        <v>117</v>
      </c>
    </row>
    <row r="272">
      <c r="A272" t="inlineStr">
        <is>
          <t>P1271</t>
        </is>
      </c>
      <c r="B272" t="inlineStr">
        <is>
          <t>Smartphone Max 709</t>
        </is>
      </c>
      <c r="C272" t="inlineStr">
        <is>
          <t>Smartphone</t>
        </is>
      </c>
      <c r="D272" t="n">
        <v>1774.41</v>
      </c>
      <c r="E272" t="inlineStr">
        <is>
          <t>TecnoDistribuidora SAC</t>
        </is>
      </c>
      <c r="F272" t="n">
        <v>58</v>
      </c>
    </row>
    <row r="273">
      <c r="A273" t="inlineStr">
        <is>
          <t>P1272</t>
        </is>
      </c>
      <c r="B273" t="inlineStr">
        <is>
          <t>Laptop Lite 171</t>
        </is>
      </c>
      <c r="C273" t="inlineStr">
        <is>
          <t>Laptop</t>
        </is>
      </c>
      <c r="D273" t="n">
        <v>5381.12</v>
      </c>
      <c r="E273" t="inlineStr">
        <is>
          <t>DigitalAndes SRL</t>
        </is>
      </c>
      <c r="F273" t="n">
        <v>33</v>
      </c>
    </row>
    <row r="274">
      <c r="A274" t="inlineStr">
        <is>
          <t>P1273</t>
        </is>
      </c>
      <c r="B274" t="inlineStr">
        <is>
          <t>Smartphone Air 603</t>
        </is>
      </c>
      <c r="C274" t="inlineStr">
        <is>
          <t>Smartphone</t>
        </is>
      </c>
      <c r="D274" t="n">
        <v>3262.52</v>
      </c>
      <c r="E274" t="inlineStr">
        <is>
          <t>TecnoDistribuidora SAC</t>
        </is>
      </c>
      <c r="F274" t="n">
        <v>211</v>
      </c>
    </row>
    <row r="275">
      <c r="A275" t="inlineStr">
        <is>
          <t>P1274</t>
        </is>
      </c>
      <c r="B275" t="inlineStr">
        <is>
          <t>Impresora Plus 164</t>
        </is>
      </c>
      <c r="C275" t="inlineStr">
        <is>
          <t>Impresora</t>
        </is>
      </c>
      <c r="D275" t="n">
        <v>2079.27</v>
      </c>
      <c r="E275" t="inlineStr">
        <is>
          <t>ComputoSol SAC</t>
        </is>
      </c>
      <c r="F275" t="n">
        <v>89</v>
      </c>
    </row>
    <row r="276">
      <c r="A276" t="inlineStr">
        <is>
          <t>P1275</t>
        </is>
      </c>
      <c r="B276" t="inlineStr">
        <is>
          <t>Audio Basic 541</t>
        </is>
      </c>
      <c r="C276" t="inlineStr">
        <is>
          <t>Audio</t>
        </is>
      </c>
      <c r="D276" t="n">
        <v>1040.3</v>
      </c>
      <c r="E276" t="inlineStr">
        <is>
          <t>DigitalAndes SRL</t>
        </is>
      </c>
      <c r="F276" t="n">
        <v>252</v>
      </c>
    </row>
    <row r="277">
      <c r="A277" t="inlineStr">
        <is>
          <t>P1276</t>
        </is>
      </c>
      <c r="B277" t="inlineStr">
        <is>
          <t>Audio Pro 302</t>
        </is>
      </c>
      <c r="C277" t="inlineStr">
        <is>
          <t>Audio</t>
        </is>
      </c>
      <c r="D277" t="n">
        <v>137.83</v>
      </c>
      <c r="E277" t="inlineStr">
        <is>
          <t>ComputoSol SAC</t>
        </is>
      </c>
      <c r="F277" t="n">
        <v>8</v>
      </c>
    </row>
    <row r="278">
      <c r="A278" t="inlineStr">
        <is>
          <t>P1277</t>
        </is>
      </c>
      <c r="B278" t="inlineStr">
        <is>
          <t>Accesorio Air 884</t>
        </is>
      </c>
      <c r="C278" t="inlineStr">
        <is>
          <t>Accesorio</t>
        </is>
      </c>
      <c r="D278" t="n">
        <v>281.7</v>
      </c>
      <c r="E278" t="inlineStr">
        <is>
          <t>ImportaPerú EIRL</t>
        </is>
      </c>
      <c r="F278" t="n">
        <v>15</v>
      </c>
    </row>
    <row r="279">
      <c r="A279" t="inlineStr">
        <is>
          <t>P1278</t>
        </is>
      </c>
      <c r="B279" t="inlineStr">
        <is>
          <t>Almacenamiento Basic 464</t>
        </is>
      </c>
      <c r="C279" t="inlineStr">
        <is>
          <t>Almacenamiento</t>
        </is>
      </c>
      <c r="D279" t="n">
        <v>346.78</v>
      </c>
      <c r="E279" t="inlineStr">
        <is>
          <t>ImportaPerú EIRL</t>
        </is>
      </c>
      <c r="F279" t="n">
        <v>23</v>
      </c>
    </row>
    <row r="280">
      <c r="A280" t="inlineStr">
        <is>
          <t>P1279</t>
        </is>
      </c>
      <c r="B280" t="inlineStr">
        <is>
          <t>Almacenamiento Pro 232</t>
        </is>
      </c>
      <c r="C280" t="inlineStr">
        <is>
          <t>Almacenamiento</t>
        </is>
      </c>
      <c r="D280" t="n">
        <v>565.67</v>
      </c>
      <c r="E280" t="inlineStr">
        <is>
          <t>ComputoSol SAC</t>
        </is>
      </c>
      <c r="F280" t="n">
        <v>224</v>
      </c>
    </row>
    <row r="281">
      <c r="A281" t="inlineStr">
        <is>
          <t>P1280</t>
        </is>
      </c>
      <c r="B281" t="inlineStr">
        <is>
          <t>Almacenamiento X 421</t>
        </is>
      </c>
      <c r="C281" t="inlineStr">
        <is>
          <t>Almacenamiento</t>
        </is>
      </c>
      <c r="D281" t="n">
        <v>656.26</v>
      </c>
      <c r="E281" t="inlineStr">
        <is>
          <t>TecnoDistribuidora SAC</t>
        </is>
      </c>
      <c r="F281" t="n">
        <v>397</v>
      </c>
    </row>
    <row r="282">
      <c r="A282" t="inlineStr">
        <is>
          <t>P1281</t>
        </is>
      </c>
      <c r="B282" t="inlineStr">
        <is>
          <t>Audio Plus 222</t>
        </is>
      </c>
      <c r="C282" t="inlineStr">
        <is>
          <t>Audio</t>
        </is>
      </c>
      <c r="D282" t="n">
        <v>124.11</v>
      </c>
      <c r="E282" t="inlineStr">
        <is>
          <t>DigitalAndes SRL</t>
        </is>
      </c>
      <c r="F282" t="n">
        <v>375</v>
      </c>
    </row>
    <row r="283">
      <c r="A283" t="inlineStr">
        <is>
          <t>P1282</t>
        </is>
      </c>
      <c r="B283" t="inlineStr">
        <is>
          <t>Tablet X 693</t>
        </is>
      </c>
      <c r="C283" t="inlineStr">
        <is>
          <t>Tablet</t>
        </is>
      </c>
      <c r="D283" t="n">
        <v>1542.31</v>
      </c>
      <c r="E283" t="inlineStr">
        <is>
          <t>ImportaPerú EIRL</t>
        </is>
      </c>
      <c r="F283" t="n">
        <v>312</v>
      </c>
    </row>
    <row r="284">
      <c r="A284" t="inlineStr">
        <is>
          <t>P1283</t>
        </is>
      </c>
      <c r="B284" t="inlineStr">
        <is>
          <t>Accesorio Pro 718</t>
        </is>
      </c>
      <c r="C284" t="inlineStr">
        <is>
          <t>Accesorio</t>
        </is>
      </c>
      <c r="D284" t="n">
        <v>33.06</v>
      </c>
      <c r="E284" t="inlineStr">
        <is>
          <t>TecnoDistribuidora SAC</t>
        </is>
      </c>
      <c r="F284" t="n">
        <v>356</v>
      </c>
    </row>
    <row r="285">
      <c r="A285" t="inlineStr">
        <is>
          <t>P1284</t>
        </is>
      </c>
      <c r="B285" t="inlineStr">
        <is>
          <t>Impresora Ultra 856</t>
        </is>
      </c>
      <c r="C285" t="inlineStr">
        <is>
          <t>Impresora</t>
        </is>
      </c>
      <c r="D285" t="n">
        <v>722.12</v>
      </c>
      <c r="E285" t="inlineStr">
        <is>
          <t>AndinaComp SRL</t>
        </is>
      </c>
      <c r="F285" t="n">
        <v>172</v>
      </c>
    </row>
    <row r="286">
      <c r="A286" t="inlineStr">
        <is>
          <t>P1285</t>
        </is>
      </c>
      <c r="B286" t="inlineStr">
        <is>
          <t>Laptop Plus 685</t>
        </is>
      </c>
      <c r="C286" t="inlineStr">
        <is>
          <t>Laptop</t>
        </is>
      </c>
      <c r="D286" t="n">
        <v>2368.53</v>
      </c>
      <c r="E286" t="inlineStr">
        <is>
          <t>DigitalAndes SRL</t>
        </is>
      </c>
      <c r="F286" t="n">
        <v>181</v>
      </c>
    </row>
    <row r="287">
      <c r="A287" t="inlineStr">
        <is>
          <t>P1286</t>
        </is>
      </c>
      <c r="B287" t="inlineStr">
        <is>
          <t>Almacenamiento Max 306</t>
        </is>
      </c>
      <c r="C287" t="inlineStr">
        <is>
          <t>Almacenamiento</t>
        </is>
      </c>
      <c r="D287" t="n">
        <v>193.97</v>
      </c>
      <c r="E287" t="inlineStr">
        <is>
          <t>ImportaPerú EIRL</t>
        </is>
      </c>
      <c r="F287" t="n">
        <v>385</v>
      </c>
    </row>
    <row r="288">
      <c r="A288" t="inlineStr">
        <is>
          <t>P1287</t>
        </is>
      </c>
      <c r="B288" t="inlineStr">
        <is>
          <t>Audio Plus 631</t>
        </is>
      </c>
      <c r="C288" t="inlineStr">
        <is>
          <t>Audio</t>
        </is>
      </c>
      <c r="D288" t="n">
        <v>874.4400000000001</v>
      </c>
      <c r="E288" t="inlineStr">
        <is>
          <t>TecnoDistribuidora SAC</t>
        </is>
      </c>
      <c r="F288" t="n">
        <v>292</v>
      </c>
    </row>
    <row r="289">
      <c r="A289" t="inlineStr">
        <is>
          <t>P1288</t>
        </is>
      </c>
      <c r="B289" t="inlineStr">
        <is>
          <t>Impresora Air 260</t>
        </is>
      </c>
      <c r="C289" t="inlineStr">
        <is>
          <t>Impresora</t>
        </is>
      </c>
      <c r="D289" t="n">
        <v>1558.96</v>
      </c>
      <c r="E289" t="inlineStr">
        <is>
          <t>TecnoDistribuidora SAC</t>
        </is>
      </c>
      <c r="F289" t="n">
        <v>314</v>
      </c>
    </row>
    <row r="290">
      <c r="A290" t="inlineStr">
        <is>
          <t>P1289</t>
        </is>
      </c>
      <c r="B290" t="inlineStr">
        <is>
          <t>Laptop Air 518</t>
        </is>
      </c>
      <c r="C290" t="inlineStr">
        <is>
          <t>Laptop</t>
        </is>
      </c>
      <c r="D290" t="n">
        <v>2085.55</v>
      </c>
      <c r="E290" t="inlineStr">
        <is>
          <t>AndinaComp SRL</t>
        </is>
      </c>
      <c r="F290" t="n">
        <v>82</v>
      </c>
    </row>
    <row r="291">
      <c r="A291" t="inlineStr">
        <is>
          <t>P1290</t>
        </is>
      </c>
      <c r="B291" t="inlineStr">
        <is>
          <t>Almacenamiento Air 890</t>
        </is>
      </c>
      <c r="C291" t="inlineStr">
        <is>
          <t>Almacenamiento</t>
        </is>
      </c>
      <c r="D291" t="n">
        <v>645.36</v>
      </c>
      <c r="E291" t="inlineStr">
        <is>
          <t>ImportaPerú EIRL</t>
        </is>
      </c>
      <c r="F291" t="n">
        <v>99</v>
      </c>
    </row>
    <row r="292">
      <c r="A292" t="inlineStr">
        <is>
          <t>P1291</t>
        </is>
      </c>
      <c r="B292" t="inlineStr">
        <is>
          <t>Almacenamiento Ultra 208</t>
        </is>
      </c>
      <c r="C292" t="inlineStr">
        <is>
          <t>Almacenamiento</t>
        </is>
      </c>
      <c r="D292" t="n">
        <v>469.05</v>
      </c>
      <c r="E292" t="inlineStr">
        <is>
          <t>ImportaPerú EIRL</t>
        </is>
      </c>
      <c r="F292" t="n">
        <v>89</v>
      </c>
    </row>
    <row r="293">
      <c r="A293" t="inlineStr">
        <is>
          <t>P1292</t>
        </is>
      </c>
      <c r="B293" t="inlineStr">
        <is>
          <t>Accesorio Basic 530</t>
        </is>
      </c>
      <c r="C293" t="inlineStr">
        <is>
          <t>Accesorio</t>
        </is>
      </c>
      <c r="D293" t="n">
        <v>231.37</v>
      </c>
      <c r="E293" t="inlineStr">
        <is>
          <t>DigitalAndes SRL</t>
        </is>
      </c>
      <c r="F293" t="n">
        <v>295</v>
      </c>
    </row>
    <row r="294">
      <c r="A294" t="inlineStr">
        <is>
          <t>P1293</t>
        </is>
      </c>
      <c r="B294" t="inlineStr">
        <is>
          <t>Accesorio Max 800</t>
        </is>
      </c>
      <c r="C294" t="inlineStr">
        <is>
          <t>Accesorio</t>
        </is>
      </c>
      <c r="D294" t="n">
        <v>35.28</v>
      </c>
      <c r="E294" t="inlineStr">
        <is>
          <t>ComputoSol SAC</t>
        </is>
      </c>
      <c r="F294" t="n">
        <v>120</v>
      </c>
    </row>
    <row r="295">
      <c r="A295" t="inlineStr">
        <is>
          <t>P1294</t>
        </is>
      </c>
      <c r="B295" t="inlineStr">
        <is>
          <t>Impresora Pro 709</t>
        </is>
      </c>
      <c r="C295" t="inlineStr">
        <is>
          <t>Impresora</t>
        </is>
      </c>
      <c r="D295" t="n">
        <v>1558.62</v>
      </c>
      <c r="E295" t="inlineStr">
        <is>
          <t>ComputoSol SAC</t>
        </is>
      </c>
      <c r="F295" t="n">
        <v>238</v>
      </c>
    </row>
    <row r="296">
      <c r="A296" t="inlineStr">
        <is>
          <t>P1295</t>
        </is>
      </c>
      <c r="B296" t="inlineStr">
        <is>
          <t>Audio Max 604</t>
        </is>
      </c>
      <c r="C296" t="inlineStr">
        <is>
          <t>Audio</t>
        </is>
      </c>
      <c r="D296" t="n">
        <v>415.23</v>
      </c>
      <c r="E296" t="inlineStr">
        <is>
          <t>ImportaPerú EIRL</t>
        </is>
      </c>
      <c r="F296" t="n">
        <v>240</v>
      </c>
    </row>
    <row r="297">
      <c r="A297" t="inlineStr">
        <is>
          <t>P1296</t>
        </is>
      </c>
      <c r="B297" t="inlineStr">
        <is>
          <t>Impresora X 156</t>
        </is>
      </c>
      <c r="C297" t="inlineStr">
        <is>
          <t>Impresora</t>
        </is>
      </c>
      <c r="D297" t="n">
        <v>1024.7</v>
      </c>
      <c r="E297" t="inlineStr">
        <is>
          <t>DigitalAndes SRL</t>
        </is>
      </c>
      <c r="F297" t="n">
        <v>183</v>
      </c>
    </row>
    <row r="298">
      <c r="A298" t="inlineStr">
        <is>
          <t>P1297</t>
        </is>
      </c>
      <c r="B298" t="inlineStr">
        <is>
          <t>Tablet Plus 454</t>
        </is>
      </c>
      <c r="C298" t="inlineStr">
        <is>
          <t>Tablet</t>
        </is>
      </c>
      <c r="D298" t="n">
        <v>1881.81</v>
      </c>
      <c r="E298" t="inlineStr">
        <is>
          <t>AndinaComp SRL</t>
        </is>
      </c>
      <c r="F298" t="n">
        <v>96</v>
      </c>
    </row>
    <row r="299">
      <c r="A299" t="inlineStr">
        <is>
          <t>P1298</t>
        </is>
      </c>
      <c r="B299" t="inlineStr">
        <is>
          <t>Almacenamiento Air 389</t>
        </is>
      </c>
      <c r="C299" t="inlineStr">
        <is>
          <t>Almacenamiento</t>
        </is>
      </c>
      <c r="D299" t="n">
        <v>598.15</v>
      </c>
      <c r="E299" t="inlineStr">
        <is>
          <t>AndinaComp SRL</t>
        </is>
      </c>
      <c r="F299" t="n">
        <v>280</v>
      </c>
    </row>
    <row r="300">
      <c r="A300" t="inlineStr">
        <is>
          <t>P1299</t>
        </is>
      </c>
      <c r="B300" t="inlineStr">
        <is>
          <t>Accesorio Ultra 815</t>
        </is>
      </c>
      <c r="C300" t="inlineStr">
        <is>
          <t>Accesorio</t>
        </is>
      </c>
      <c r="D300" t="n">
        <v>98.5</v>
      </c>
      <c r="E300" t="inlineStr">
        <is>
          <t>TecnoDistribuidora SAC</t>
        </is>
      </c>
      <c r="F300" t="n">
        <v>382</v>
      </c>
    </row>
    <row r="301">
      <c r="A301" t="inlineStr">
        <is>
          <t>P1300</t>
        </is>
      </c>
      <c r="B301" t="inlineStr">
        <is>
          <t>Audio Pro 501</t>
        </is>
      </c>
      <c r="C301" t="inlineStr">
        <is>
          <t>Audio</t>
        </is>
      </c>
      <c r="D301" t="n">
        <v>905.8200000000001</v>
      </c>
      <c r="E301" t="inlineStr">
        <is>
          <t>ImportaPerú EIRL</t>
        </is>
      </c>
      <c r="F301" t="n">
        <v>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IDVenta</t>
        </is>
      </c>
      <c r="B1" s="1" t="inlineStr">
        <is>
          <t>CodigoProducto</t>
        </is>
      </c>
      <c r="C1" s="1" t="inlineStr">
        <is>
          <t>Fecha</t>
        </is>
      </c>
      <c r="D1" s="1" t="inlineStr">
        <is>
          <t>Cantidad</t>
        </is>
      </c>
      <c r="E1" s="1" t="inlineStr">
        <is>
          <t>Vendedor</t>
        </is>
      </c>
      <c r="F1" s="1" t="inlineStr">
        <is>
          <t>Ciudad</t>
        </is>
      </c>
      <c r="G1" s="1" t="inlineStr">
        <is>
          <t>UnidadPrecio</t>
        </is>
      </c>
      <c r="H1" s="1" t="inlineStr">
        <is>
          <t>TotalSinIgv</t>
        </is>
      </c>
      <c r="I1" s="1" t="inlineStr">
        <is>
          <t>TotalConIgv</t>
        </is>
      </c>
    </row>
    <row r="2">
      <c r="A2" t="inlineStr">
        <is>
          <t>V00001</t>
        </is>
      </c>
      <c r="B2" t="inlineStr">
        <is>
          <t>P1230</t>
        </is>
      </c>
      <c r="C2" t="inlineStr">
        <is>
          <t>2026-03-02</t>
        </is>
      </c>
      <c r="D2" t="n">
        <v>4</v>
      </c>
      <c r="E2" t="inlineStr">
        <is>
          <t>Pedro Salazar</t>
        </is>
      </c>
      <c r="F2" t="inlineStr">
        <is>
          <t>Piura</t>
        </is>
      </c>
      <c r="G2" t="n">
        <v>151.17</v>
      </c>
      <c r="H2" t="n">
        <v>604.6799999999999</v>
      </c>
      <c r="I2" t="n">
        <v>713.52</v>
      </c>
    </row>
    <row r="3">
      <c r="A3" t="inlineStr">
        <is>
          <t>V00002</t>
        </is>
      </c>
      <c r="B3" t="inlineStr">
        <is>
          <t>P1296</t>
        </is>
      </c>
      <c r="C3" t="inlineStr">
        <is>
          <t>2026-07-15</t>
        </is>
      </c>
      <c r="D3" t="n">
        <v>19</v>
      </c>
      <c r="E3" t="inlineStr">
        <is>
          <t>Miguel Torres</t>
        </is>
      </c>
      <c r="F3" t="inlineStr">
        <is>
          <t>Piura</t>
        </is>
      </c>
      <c r="G3" t="n">
        <v>1024.7</v>
      </c>
      <c r="H3" t="n">
        <v>19469.3</v>
      </c>
      <c r="I3" t="n">
        <v>22973.77</v>
      </c>
    </row>
    <row r="4">
      <c r="A4" t="inlineStr">
        <is>
          <t>V00003</t>
        </is>
      </c>
      <c r="B4" t="inlineStr">
        <is>
          <t>P1188</t>
        </is>
      </c>
      <c r="C4" t="inlineStr">
        <is>
          <t>2026-02-15</t>
        </is>
      </c>
      <c r="D4" t="n">
        <v>18</v>
      </c>
      <c r="E4" t="inlineStr">
        <is>
          <t>Ana Rojas</t>
        </is>
      </c>
      <c r="F4" t="inlineStr">
        <is>
          <t>Puno</t>
        </is>
      </c>
      <c r="G4" t="n">
        <v>1979.66</v>
      </c>
      <c r="H4" t="n">
        <v>35633.88</v>
      </c>
      <c r="I4" t="n">
        <v>42047.98</v>
      </c>
    </row>
    <row r="5">
      <c r="A5" t="inlineStr">
        <is>
          <t>V00004</t>
        </is>
      </c>
      <c r="B5" t="inlineStr">
        <is>
          <t>P1298</t>
        </is>
      </c>
      <c r="C5" t="inlineStr">
        <is>
          <t>2026-02-20</t>
        </is>
      </c>
      <c r="D5" t="n">
        <v>6</v>
      </c>
      <c r="E5" t="inlineStr">
        <is>
          <t>Miguel Torres</t>
        </is>
      </c>
      <c r="F5" t="inlineStr">
        <is>
          <t>Cusco</t>
        </is>
      </c>
      <c r="G5" t="n">
        <v>598.15</v>
      </c>
      <c r="H5" t="n">
        <v>3588.9</v>
      </c>
      <c r="I5" t="n">
        <v>4234.9</v>
      </c>
    </row>
    <row r="6">
      <c r="A6" t="inlineStr">
        <is>
          <t>V00005</t>
        </is>
      </c>
      <c r="B6" t="inlineStr">
        <is>
          <t>P1268</t>
        </is>
      </c>
      <c r="C6" t="inlineStr">
        <is>
          <t>2026-04-11</t>
        </is>
      </c>
      <c r="D6" t="n">
        <v>12</v>
      </c>
      <c r="E6" t="inlineStr">
        <is>
          <t>Miguel Torres</t>
        </is>
      </c>
      <c r="F6" t="inlineStr">
        <is>
          <t>Tacna</t>
        </is>
      </c>
      <c r="G6" t="n">
        <v>730.36</v>
      </c>
      <c r="H6" t="n">
        <v>8764.32</v>
      </c>
      <c r="I6" t="n">
        <v>10341.9</v>
      </c>
    </row>
    <row r="7">
      <c r="A7" t="inlineStr">
        <is>
          <t>V00006</t>
        </is>
      </c>
      <c r="B7" t="inlineStr">
        <is>
          <t>P1088</t>
        </is>
      </c>
      <c r="C7" t="inlineStr">
        <is>
          <t>2026-01-17</t>
        </is>
      </c>
      <c r="D7" t="n">
        <v>4</v>
      </c>
      <c r="E7" t="inlineStr">
        <is>
          <t>Lucía Fernández</t>
        </is>
      </c>
      <c r="F7" t="inlineStr">
        <is>
          <t>Cusco</t>
        </is>
      </c>
      <c r="G7" t="n">
        <v>562.22</v>
      </c>
      <c r="H7" t="n">
        <v>2248.88</v>
      </c>
      <c r="I7" t="n">
        <v>2653.68</v>
      </c>
    </row>
    <row r="8">
      <c r="A8" t="inlineStr">
        <is>
          <t>V00007</t>
        </is>
      </c>
      <c r="B8" t="inlineStr">
        <is>
          <t>P1288</t>
        </is>
      </c>
      <c r="C8" t="inlineStr">
        <is>
          <t>2026-02-09</t>
        </is>
      </c>
      <c r="D8" t="n">
        <v>19</v>
      </c>
      <c r="E8" t="inlineStr">
        <is>
          <t>Carlos Quispe</t>
        </is>
      </c>
      <c r="F8" t="inlineStr">
        <is>
          <t>Chiclayo</t>
        </is>
      </c>
      <c r="G8" t="n">
        <v>1558.96</v>
      </c>
      <c r="H8" t="n">
        <v>29620.24</v>
      </c>
      <c r="I8" t="n">
        <v>34951.88</v>
      </c>
    </row>
    <row r="9">
      <c r="A9" t="inlineStr">
        <is>
          <t>V00008</t>
        </is>
      </c>
      <c r="B9" t="inlineStr">
        <is>
          <t>P1284</t>
        </is>
      </c>
      <c r="C9" t="inlineStr">
        <is>
          <t>2026-03-07</t>
        </is>
      </c>
      <c r="D9" t="n">
        <v>15</v>
      </c>
      <c r="E9" t="inlineStr">
        <is>
          <t>Carlos Quispe</t>
        </is>
      </c>
      <c r="F9" t="inlineStr">
        <is>
          <t>Piura</t>
        </is>
      </c>
      <c r="G9" t="n">
        <v>722.12</v>
      </c>
      <c r="H9" t="n">
        <v>10831.8</v>
      </c>
      <c r="I9" t="n">
        <v>12781.52</v>
      </c>
    </row>
    <row r="10">
      <c r="A10" t="inlineStr">
        <is>
          <t>V00009</t>
        </is>
      </c>
      <c r="B10" t="inlineStr">
        <is>
          <t>P1143</t>
        </is>
      </c>
      <c r="C10" t="inlineStr">
        <is>
          <t>2026-07-16</t>
        </is>
      </c>
      <c r="D10" t="n">
        <v>9</v>
      </c>
      <c r="E10" t="inlineStr">
        <is>
          <t>Jorge Paredes</t>
        </is>
      </c>
      <c r="F10" t="inlineStr">
        <is>
          <t>Lima</t>
        </is>
      </c>
      <c r="G10" t="n">
        <v>427.26</v>
      </c>
      <c r="H10" t="n">
        <v>3845.34</v>
      </c>
      <c r="I10" t="n">
        <v>4537.5</v>
      </c>
    </row>
    <row r="11">
      <c r="A11" t="inlineStr">
        <is>
          <t>V00010</t>
        </is>
      </c>
      <c r="B11" t="inlineStr">
        <is>
          <t>P1260</t>
        </is>
      </c>
      <c r="C11" t="inlineStr">
        <is>
          <t>2026-08-01</t>
        </is>
      </c>
      <c r="D11" t="n">
        <v>9</v>
      </c>
      <c r="E11" t="inlineStr">
        <is>
          <t>Lucía Fernández</t>
        </is>
      </c>
      <c r="F11" t="inlineStr">
        <is>
          <t>Cajamarca</t>
        </is>
      </c>
      <c r="G11" t="n">
        <v>248.11</v>
      </c>
      <c r="H11" t="n">
        <v>2232.99</v>
      </c>
      <c r="I11" t="n">
        <v>2634.93</v>
      </c>
    </row>
    <row r="12">
      <c r="A12" t="inlineStr">
        <is>
          <t>V00011</t>
        </is>
      </c>
      <c r="B12" t="inlineStr">
        <is>
          <t>P1095</t>
        </is>
      </c>
      <c r="C12" t="inlineStr">
        <is>
          <t>2026-01-13</t>
        </is>
      </c>
      <c r="D12" t="n">
        <v>15</v>
      </c>
      <c r="E12" t="inlineStr">
        <is>
          <t>Lucía Fernández</t>
        </is>
      </c>
      <c r="F12" t="inlineStr">
        <is>
          <t>Chiclayo</t>
        </is>
      </c>
      <c r="G12" t="n">
        <v>278.08</v>
      </c>
      <c r="H12" t="n">
        <v>4171.2</v>
      </c>
      <c r="I12" t="n">
        <v>4922.02</v>
      </c>
    </row>
    <row r="13">
      <c r="A13" t="inlineStr">
        <is>
          <t>V00012</t>
        </is>
      </c>
      <c r="B13" t="inlineStr">
        <is>
          <t>P1230</t>
        </is>
      </c>
      <c r="C13" t="inlineStr">
        <is>
          <t>2026-08-18</t>
        </is>
      </c>
      <c r="D13" t="n">
        <v>11</v>
      </c>
      <c r="E13" t="inlineStr">
        <is>
          <t>Pedro Salazar</t>
        </is>
      </c>
      <c r="F13" t="inlineStr">
        <is>
          <t>Arequipa</t>
        </is>
      </c>
      <c r="G13" t="n">
        <v>151.17</v>
      </c>
      <c r="H13" t="n">
        <v>1662.87</v>
      </c>
      <c r="I13" t="n">
        <v>1962.19</v>
      </c>
    </row>
    <row r="14">
      <c r="A14" t="inlineStr">
        <is>
          <t>V00013</t>
        </is>
      </c>
      <c r="B14" t="inlineStr">
        <is>
          <t>P1111</t>
        </is>
      </c>
      <c r="C14" t="inlineStr">
        <is>
          <t>2026-03-07</t>
        </is>
      </c>
      <c r="D14" t="n">
        <v>8</v>
      </c>
      <c r="E14" t="inlineStr">
        <is>
          <t>Ana Rojas</t>
        </is>
      </c>
      <c r="F14" t="inlineStr">
        <is>
          <t>Ica</t>
        </is>
      </c>
      <c r="G14" t="n">
        <v>210.94</v>
      </c>
      <c r="H14" t="n">
        <v>1687.52</v>
      </c>
      <c r="I14" t="n">
        <v>1991.27</v>
      </c>
    </row>
    <row r="15">
      <c r="A15" t="inlineStr">
        <is>
          <t>V00014</t>
        </is>
      </c>
      <c r="B15" t="inlineStr">
        <is>
          <t>P1264</t>
        </is>
      </c>
      <c r="C15" t="inlineStr">
        <is>
          <t>2026-08-01</t>
        </is>
      </c>
      <c r="D15" t="n">
        <v>16</v>
      </c>
      <c r="E15" t="inlineStr">
        <is>
          <t>María Condori</t>
        </is>
      </c>
      <c r="F15" t="inlineStr">
        <is>
          <t>Lima</t>
        </is>
      </c>
      <c r="G15" t="n">
        <v>208.13</v>
      </c>
      <c r="H15" t="n">
        <v>3330.08</v>
      </c>
      <c r="I15" t="n">
        <v>3929.49</v>
      </c>
    </row>
    <row r="16">
      <c r="A16" t="inlineStr">
        <is>
          <t>V00015</t>
        </is>
      </c>
      <c r="B16" t="inlineStr">
        <is>
          <t>P1122</t>
        </is>
      </c>
      <c r="C16" t="inlineStr">
        <is>
          <t>2026-08-16</t>
        </is>
      </c>
      <c r="D16" t="n">
        <v>19</v>
      </c>
      <c r="E16" t="inlineStr">
        <is>
          <t>María Condori</t>
        </is>
      </c>
      <c r="F16" t="inlineStr">
        <is>
          <t>Arequipa</t>
        </is>
      </c>
      <c r="G16" t="n">
        <v>1188.21</v>
      </c>
      <c r="H16" t="n">
        <v>22575.99</v>
      </c>
      <c r="I16" t="n">
        <v>26639.67</v>
      </c>
    </row>
    <row r="17">
      <c r="A17" t="inlineStr">
        <is>
          <t>V00016</t>
        </is>
      </c>
      <c r="B17" t="inlineStr">
        <is>
          <t>P1216</t>
        </is>
      </c>
      <c r="C17" t="inlineStr">
        <is>
          <t>2026-04-28</t>
        </is>
      </c>
      <c r="D17" t="n">
        <v>3</v>
      </c>
      <c r="E17" t="inlineStr">
        <is>
          <t>María Condori</t>
        </is>
      </c>
      <c r="F17" t="inlineStr">
        <is>
          <t>Ayacucho</t>
        </is>
      </c>
      <c r="G17" t="n">
        <v>955.53</v>
      </c>
      <c r="H17" t="n">
        <v>2866.59</v>
      </c>
      <c r="I17" t="n">
        <v>3382.58</v>
      </c>
    </row>
    <row r="18">
      <c r="A18" t="inlineStr">
        <is>
          <t>V00017</t>
        </is>
      </c>
      <c r="B18" t="inlineStr">
        <is>
          <t>P1034</t>
        </is>
      </c>
      <c r="C18" t="inlineStr">
        <is>
          <t>2026-06-11</t>
        </is>
      </c>
      <c r="D18" t="n">
        <v>5</v>
      </c>
      <c r="E18" t="inlineStr">
        <is>
          <t>Miguel Torres</t>
        </is>
      </c>
      <c r="F18" t="inlineStr">
        <is>
          <t>Arequipa</t>
        </is>
      </c>
      <c r="G18" t="n">
        <v>187.29</v>
      </c>
      <c r="H18" t="n">
        <v>936.45</v>
      </c>
      <c r="I18" t="n">
        <v>1105.01</v>
      </c>
    </row>
    <row r="19">
      <c r="A19" t="inlineStr">
        <is>
          <t>V00018</t>
        </is>
      </c>
      <c r="B19" t="inlineStr">
        <is>
          <t>P1250</t>
        </is>
      </c>
      <c r="C19" t="inlineStr">
        <is>
          <t>2026-06-06</t>
        </is>
      </c>
      <c r="D19" t="n">
        <v>8</v>
      </c>
      <c r="E19" t="inlineStr">
        <is>
          <t>Jorge Paredes</t>
        </is>
      </c>
      <c r="F19" t="inlineStr">
        <is>
          <t>Lima</t>
        </is>
      </c>
      <c r="G19" t="n">
        <v>461.37</v>
      </c>
      <c r="H19" t="n">
        <v>3690.96</v>
      </c>
      <c r="I19" t="n">
        <v>4355.33</v>
      </c>
    </row>
    <row r="20">
      <c r="A20" t="inlineStr">
        <is>
          <t>V00019</t>
        </is>
      </c>
      <c r="B20" t="inlineStr">
        <is>
          <t>P1087</t>
        </is>
      </c>
      <c r="C20" t="inlineStr">
        <is>
          <t>2026-02-28</t>
        </is>
      </c>
      <c r="D20" t="n">
        <v>19</v>
      </c>
      <c r="E20" t="inlineStr">
        <is>
          <t>María Condori</t>
        </is>
      </c>
      <c r="F20" t="inlineStr">
        <is>
          <t>Cusco</t>
        </is>
      </c>
      <c r="G20" t="n">
        <v>942.36</v>
      </c>
      <c r="H20" t="n">
        <v>17904.84</v>
      </c>
      <c r="I20" t="n">
        <v>21127.71</v>
      </c>
    </row>
    <row r="21">
      <c r="A21" t="inlineStr">
        <is>
          <t>V00020</t>
        </is>
      </c>
      <c r="B21" t="inlineStr">
        <is>
          <t>P1169</t>
        </is>
      </c>
      <c r="C21" t="inlineStr">
        <is>
          <t>2026-05-23</t>
        </is>
      </c>
      <c r="D21" t="n">
        <v>2</v>
      </c>
      <c r="E21" t="inlineStr">
        <is>
          <t>Miguel Torres</t>
        </is>
      </c>
      <c r="F21" t="inlineStr">
        <is>
          <t>Piura</t>
        </is>
      </c>
      <c r="G21" t="n">
        <v>683.7</v>
      </c>
      <c r="H21" t="n">
        <v>1367.4</v>
      </c>
      <c r="I21" t="n">
        <v>1613.53</v>
      </c>
    </row>
    <row r="22">
      <c r="A22" t="inlineStr">
        <is>
          <t>V00021</t>
        </is>
      </c>
      <c r="B22" t="inlineStr">
        <is>
          <t>P1109</t>
        </is>
      </c>
      <c r="C22" t="inlineStr">
        <is>
          <t>2026-06-02</t>
        </is>
      </c>
      <c r="D22" t="n">
        <v>7</v>
      </c>
      <c r="E22" t="inlineStr">
        <is>
          <t>Miguel Torres</t>
        </is>
      </c>
      <c r="F22" t="inlineStr">
        <is>
          <t>Cajamarca</t>
        </is>
      </c>
      <c r="G22" t="n">
        <v>3531.86</v>
      </c>
      <c r="H22" t="n">
        <v>24723.02</v>
      </c>
      <c r="I22" t="n">
        <v>29173.16</v>
      </c>
    </row>
    <row r="23">
      <c r="A23" t="inlineStr">
        <is>
          <t>V00022</t>
        </is>
      </c>
      <c r="B23" t="inlineStr">
        <is>
          <t>P1217</t>
        </is>
      </c>
      <c r="C23" t="inlineStr">
        <is>
          <t>2026-05-26</t>
        </is>
      </c>
      <c r="D23" t="n">
        <v>13</v>
      </c>
      <c r="E23" t="inlineStr">
        <is>
          <t>Jorge Paredes</t>
        </is>
      </c>
      <c r="F23" t="inlineStr">
        <is>
          <t>Huancayo</t>
        </is>
      </c>
      <c r="G23" t="n">
        <v>3112.33</v>
      </c>
      <c r="H23" t="n">
        <v>40460.29</v>
      </c>
      <c r="I23" t="n">
        <v>47743.14</v>
      </c>
    </row>
    <row r="24">
      <c r="A24" t="inlineStr">
        <is>
          <t>V00023</t>
        </is>
      </c>
      <c r="B24" t="inlineStr">
        <is>
          <t>P1128</t>
        </is>
      </c>
      <c r="C24" t="inlineStr">
        <is>
          <t>2026-09-12</t>
        </is>
      </c>
      <c r="D24" t="n">
        <v>16</v>
      </c>
      <c r="E24" t="inlineStr">
        <is>
          <t>María Condori</t>
        </is>
      </c>
      <c r="F24" t="inlineStr">
        <is>
          <t>Arequipa</t>
        </is>
      </c>
      <c r="G24" t="n">
        <v>155.91</v>
      </c>
      <c r="H24" t="n">
        <v>2494.56</v>
      </c>
      <c r="I24" t="n">
        <v>2943.58</v>
      </c>
    </row>
    <row r="25">
      <c r="A25" t="inlineStr">
        <is>
          <t>V00024</t>
        </is>
      </c>
      <c r="B25" t="inlineStr">
        <is>
          <t>P1183</t>
        </is>
      </c>
      <c r="C25" t="inlineStr">
        <is>
          <t>2026-04-25</t>
        </is>
      </c>
      <c r="D25" t="n">
        <v>5</v>
      </c>
      <c r="E25" t="inlineStr">
        <is>
          <t>Pedro Salazar</t>
        </is>
      </c>
      <c r="F25" t="inlineStr">
        <is>
          <t>Piura</t>
        </is>
      </c>
      <c r="G25" t="n">
        <v>866.92</v>
      </c>
      <c r="H25" t="n">
        <v>4334.6</v>
      </c>
      <c r="I25" t="n">
        <v>5114.83</v>
      </c>
    </row>
    <row r="26">
      <c r="A26" t="inlineStr">
        <is>
          <t>V00025</t>
        </is>
      </c>
      <c r="B26" t="inlineStr">
        <is>
          <t>P1268</t>
        </is>
      </c>
      <c r="C26" t="inlineStr">
        <is>
          <t>2026-01-14</t>
        </is>
      </c>
      <c r="D26" t="n">
        <v>7</v>
      </c>
      <c r="E26" t="inlineStr">
        <is>
          <t>Miguel Torres</t>
        </is>
      </c>
      <c r="F26" t="inlineStr">
        <is>
          <t>Lima</t>
        </is>
      </c>
      <c r="G26" t="n">
        <v>730.36</v>
      </c>
      <c r="H26" t="n">
        <v>5112.52</v>
      </c>
      <c r="I26" t="n">
        <v>6032.77</v>
      </c>
    </row>
    <row r="27">
      <c r="A27" t="inlineStr">
        <is>
          <t>V00026</t>
        </is>
      </c>
      <c r="B27" t="inlineStr">
        <is>
          <t>P1105</t>
        </is>
      </c>
      <c r="C27" t="inlineStr">
        <is>
          <t>2026-06-12</t>
        </is>
      </c>
      <c r="D27" t="n">
        <v>12</v>
      </c>
      <c r="E27" t="inlineStr">
        <is>
          <t>Miguel Torres</t>
        </is>
      </c>
      <c r="F27" t="inlineStr">
        <is>
          <t>Tacna</t>
        </is>
      </c>
      <c r="G27" t="n">
        <v>244.43</v>
      </c>
      <c r="H27" t="n">
        <v>2933.16</v>
      </c>
      <c r="I27" t="n">
        <v>3461.13</v>
      </c>
    </row>
    <row r="28">
      <c r="A28" t="inlineStr">
        <is>
          <t>V00027</t>
        </is>
      </c>
      <c r="B28" t="inlineStr">
        <is>
          <t>P1129</t>
        </is>
      </c>
      <c r="C28" t="inlineStr">
        <is>
          <t>2026-08-06</t>
        </is>
      </c>
      <c r="D28" t="n">
        <v>4</v>
      </c>
      <c r="E28" t="inlineStr">
        <is>
          <t>María Condori</t>
        </is>
      </c>
      <c r="F28" t="inlineStr">
        <is>
          <t>Cajamarca</t>
        </is>
      </c>
      <c r="G28" t="n">
        <v>1441.81</v>
      </c>
      <c r="H28" t="n">
        <v>5767.24</v>
      </c>
      <c r="I28" t="n">
        <v>6805.34</v>
      </c>
    </row>
    <row r="29">
      <c r="A29" t="inlineStr">
        <is>
          <t>V00028</t>
        </is>
      </c>
      <c r="B29" t="inlineStr">
        <is>
          <t>P1107</t>
        </is>
      </c>
      <c r="C29" t="inlineStr">
        <is>
          <t>2026-07-08</t>
        </is>
      </c>
      <c r="D29" t="n">
        <v>1</v>
      </c>
      <c r="E29" t="inlineStr">
        <is>
          <t>Ana Rojas</t>
        </is>
      </c>
      <c r="F29" t="inlineStr">
        <is>
          <t>Chiclayo</t>
        </is>
      </c>
      <c r="G29" t="n">
        <v>319.09</v>
      </c>
      <c r="H29" t="n">
        <v>319.09</v>
      </c>
      <c r="I29" t="n">
        <v>376.53</v>
      </c>
    </row>
    <row r="30">
      <c r="A30" t="inlineStr">
        <is>
          <t>V00029</t>
        </is>
      </c>
      <c r="B30" t="inlineStr">
        <is>
          <t>P1201</t>
        </is>
      </c>
      <c r="C30" t="inlineStr">
        <is>
          <t>2026-08-26</t>
        </is>
      </c>
      <c r="D30" t="n">
        <v>13</v>
      </c>
      <c r="E30" t="inlineStr">
        <is>
          <t>Miguel Torres</t>
        </is>
      </c>
      <c r="F30" t="inlineStr">
        <is>
          <t>Lima</t>
        </is>
      </c>
      <c r="G30" t="n">
        <v>1621.56</v>
      </c>
      <c r="H30" t="n">
        <v>21080.28</v>
      </c>
      <c r="I30" t="n">
        <v>24874.73</v>
      </c>
    </row>
    <row r="31">
      <c r="A31" t="inlineStr">
        <is>
          <t>V00030</t>
        </is>
      </c>
      <c r="B31" t="inlineStr">
        <is>
          <t>P1287</t>
        </is>
      </c>
      <c r="C31" t="inlineStr">
        <is>
          <t>2026-05-28</t>
        </is>
      </c>
      <c r="D31" t="n">
        <v>18</v>
      </c>
      <c r="E31" t="inlineStr">
        <is>
          <t>Miguel Torres</t>
        </is>
      </c>
      <c r="F31" t="inlineStr">
        <is>
          <t>Puno</t>
        </is>
      </c>
      <c r="G31" t="n">
        <v>874.4400000000001</v>
      </c>
      <c r="H31" t="n">
        <v>15739.92</v>
      </c>
      <c r="I31" t="n">
        <v>18573.11</v>
      </c>
    </row>
    <row r="32">
      <c r="A32" t="inlineStr">
        <is>
          <t>V00031</t>
        </is>
      </c>
      <c r="B32" t="inlineStr">
        <is>
          <t>P1120</t>
        </is>
      </c>
      <c r="C32" t="inlineStr">
        <is>
          <t>2026-07-14</t>
        </is>
      </c>
      <c r="D32" t="n">
        <v>10</v>
      </c>
      <c r="E32" t="inlineStr">
        <is>
          <t>Rosa Huamán</t>
        </is>
      </c>
      <c r="F32" t="inlineStr">
        <is>
          <t>Tacna</t>
        </is>
      </c>
      <c r="G32" t="n">
        <v>4585.64</v>
      </c>
      <c r="H32" t="n">
        <v>45856.4</v>
      </c>
      <c r="I32" t="n">
        <v>54110.55</v>
      </c>
    </row>
    <row r="33">
      <c r="A33" t="inlineStr">
        <is>
          <t>V00032</t>
        </is>
      </c>
      <c r="B33" t="inlineStr">
        <is>
          <t>P1101</t>
        </is>
      </c>
      <c r="C33" t="inlineStr">
        <is>
          <t>2026-02-09</t>
        </is>
      </c>
      <c r="D33" t="n">
        <v>8</v>
      </c>
      <c r="E33" t="inlineStr">
        <is>
          <t>María Condori</t>
        </is>
      </c>
      <c r="F33" t="inlineStr">
        <is>
          <t>Tacna</t>
        </is>
      </c>
      <c r="G33" t="n">
        <v>467.09</v>
      </c>
      <c r="H33" t="n">
        <v>3736.72</v>
      </c>
      <c r="I33" t="n">
        <v>4409.33</v>
      </c>
    </row>
    <row r="34">
      <c r="A34" t="inlineStr">
        <is>
          <t>V00033</t>
        </is>
      </c>
      <c r="B34" t="inlineStr">
        <is>
          <t>P1156</t>
        </is>
      </c>
      <c r="C34" t="inlineStr">
        <is>
          <t>2026-09-05</t>
        </is>
      </c>
      <c r="D34" t="n">
        <v>13</v>
      </c>
      <c r="E34" t="inlineStr">
        <is>
          <t>Lucía Fernández</t>
        </is>
      </c>
      <c r="F34" t="inlineStr">
        <is>
          <t>Huancayo</t>
        </is>
      </c>
      <c r="G34" t="n">
        <v>5106.16</v>
      </c>
      <c r="H34" t="n">
        <v>66380.08</v>
      </c>
      <c r="I34" t="n">
        <v>78328.49000000001</v>
      </c>
    </row>
    <row r="35">
      <c r="A35" t="inlineStr">
        <is>
          <t>V00034</t>
        </is>
      </c>
      <c r="B35" t="inlineStr">
        <is>
          <t>P1199</t>
        </is>
      </c>
      <c r="C35" t="inlineStr">
        <is>
          <t>2026-06-18</t>
        </is>
      </c>
      <c r="D35" t="n">
        <v>20</v>
      </c>
      <c r="E35" t="inlineStr">
        <is>
          <t>Pedro Salazar</t>
        </is>
      </c>
      <c r="F35" t="inlineStr">
        <is>
          <t>Ayacucho</t>
        </is>
      </c>
      <c r="G35" t="n">
        <v>845.92</v>
      </c>
      <c r="H35" t="n">
        <v>16918.4</v>
      </c>
      <c r="I35" t="n">
        <v>19963.71</v>
      </c>
    </row>
    <row r="36">
      <c r="A36" t="inlineStr">
        <is>
          <t>V00035</t>
        </is>
      </c>
      <c r="B36" t="inlineStr">
        <is>
          <t>P1129</t>
        </is>
      </c>
      <c r="C36" t="inlineStr">
        <is>
          <t>2026-04-05</t>
        </is>
      </c>
      <c r="D36" t="n">
        <v>9</v>
      </c>
      <c r="E36" t="inlineStr">
        <is>
          <t>Ana Rojas</t>
        </is>
      </c>
      <c r="F36" t="inlineStr">
        <is>
          <t>Piura</t>
        </is>
      </c>
      <c r="G36" t="n">
        <v>1441.81</v>
      </c>
      <c r="H36" t="n">
        <v>12976.29</v>
      </c>
      <c r="I36" t="n">
        <v>15312.02</v>
      </c>
    </row>
    <row r="37">
      <c r="A37" t="inlineStr">
        <is>
          <t>V00036</t>
        </is>
      </c>
      <c r="B37" t="inlineStr">
        <is>
          <t>P1253</t>
        </is>
      </c>
      <c r="C37" t="inlineStr">
        <is>
          <t>2026-06-03</t>
        </is>
      </c>
      <c r="D37" t="n">
        <v>20</v>
      </c>
      <c r="E37" t="inlineStr">
        <is>
          <t>Rosa Huamán</t>
        </is>
      </c>
      <c r="F37" t="inlineStr">
        <is>
          <t>Puno</t>
        </is>
      </c>
      <c r="G37" t="n">
        <v>5814.72</v>
      </c>
      <c r="H37" t="n">
        <v>116294.4</v>
      </c>
      <c r="I37" t="n">
        <v>137227.39</v>
      </c>
    </row>
    <row r="38">
      <c r="A38" t="inlineStr">
        <is>
          <t>V00037</t>
        </is>
      </c>
      <c r="B38" t="inlineStr">
        <is>
          <t>P1290</t>
        </is>
      </c>
      <c r="C38" t="inlineStr">
        <is>
          <t>2026-08-19</t>
        </is>
      </c>
      <c r="D38" t="n">
        <v>2</v>
      </c>
      <c r="E38" t="inlineStr">
        <is>
          <t>Ana Rojas</t>
        </is>
      </c>
      <c r="F38" t="inlineStr">
        <is>
          <t>Chiclayo</t>
        </is>
      </c>
      <c r="G38" t="n">
        <v>645.36</v>
      </c>
      <c r="H38" t="n">
        <v>1290.72</v>
      </c>
      <c r="I38" t="n">
        <v>1523.05</v>
      </c>
    </row>
    <row r="39">
      <c r="A39" t="inlineStr">
        <is>
          <t>V00038</t>
        </is>
      </c>
      <c r="B39" t="inlineStr">
        <is>
          <t>P1108</t>
        </is>
      </c>
      <c r="C39" t="inlineStr">
        <is>
          <t>2026-01-03</t>
        </is>
      </c>
      <c r="D39" t="n">
        <v>17</v>
      </c>
      <c r="E39" t="inlineStr">
        <is>
          <t>Carlos Quispe</t>
        </is>
      </c>
      <c r="F39" t="inlineStr">
        <is>
          <t>Huancayo</t>
        </is>
      </c>
      <c r="G39" t="n">
        <v>103.79</v>
      </c>
      <c r="H39" t="n">
        <v>1764.43</v>
      </c>
      <c r="I39" t="n">
        <v>2082.03</v>
      </c>
    </row>
    <row r="40">
      <c r="A40" t="inlineStr">
        <is>
          <t>V00039</t>
        </is>
      </c>
      <c r="B40" t="inlineStr">
        <is>
          <t>P1096</t>
        </is>
      </c>
      <c r="C40" t="inlineStr">
        <is>
          <t>2026-01-04</t>
        </is>
      </c>
      <c r="D40" t="n">
        <v>8</v>
      </c>
      <c r="E40" t="inlineStr">
        <is>
          <t>Jorge Paredes</t>
        </is>
      </c>
      <c r="F40" t="inlineStr">
        <is>
          <t>Puno</t>
        </is>
      </c>
      <c r="G40" t="n">
        <v>4119.77</v>
      </c>
      <c r="H40" t="n">
        <v>32958.16</v>
      </c>
      <c r="I40" t="n">
        <v>38890.63</v>
      </c>
    </row>
    <row r="41">
      <c r="A41" t="inlineStr">
        <is>
          <t>V00040</t>
        </is>
      </c>
      <c r="B41" t="inlineStr">
        <is>
          <t>P1177</t>
        </is>
      </c>
      <c r="C41" t="inlineStr">
        <is>
          <t>2026-06-19</t>
        </is>
      </c>
      <c r="D41" t="n">
        <v>11</v>
      </c>
      <c r="E41" t="inlineStr">
        <is>
          <t>María Condori</t>
        </is>
      </c>
      <c r="F41" t="inlineStr">
        <is>
          <t>Arequipa</t>
        </is>
      </c>
      <c r="G41" t="n">
        <v>2428.2</v>
      </c>
      <c r="H41" t="n">
        <v>26710.2</v>
      </c>
      <c r="I41" t="n">
        <v>31518.04</v>
      </c>
    </row>
    <row r="42">
      <c r="A42" t="inlineStr">
        <is>
          <t>V00041</t>
        </is>
      </c>
      <c r="B42" t="inlineStr">
        <is>
          <t>P1183</t>
        </is>
      </c>
      <c r="C42" t="inlineStr">
        <is>
          <t>2026-02-20</t>
        </is>
      </c>
      <c r="D42" t="n">
        <v>1</v>
      </c>
      <c r="E42" t="inlineStr">
        <is>
          <t>Miguel Torres</t>
        </is>
      </c>
      <c r="F42" t="inlineStr">
        <is>
          <t>Tacna</t>
        </is>
      </c>
      <c r="G42" t="n">
        <v>866.92</v>
      </c>
      <c r="H42" t="n">
        <v>866.92</v>
      </c>
      <c r="I42" t="n">
        <v>1022.97</v>
      </c>
    </row>
    <row r="43">
      <c r="A43" t="inlineStr">
        <is>
          <t>V00042</t>
        </is>
      </c>
      <c r="B43" t="inlineStr">
        <is>
          <t>P1168</t>
        </is>
      </c>
      <c r="C43" t="inlineStr">
        <is>
          <t>2026-06-02</t>
        </is>
      </c>
      <c r="D43" t="n">
        <v>11</v>
      </c>
      <c r="E43" t="inlineStr">
        <is>
          <t>Ana Rojas</t>
        </is>
      </c>
      <c r="F43" t="inlineStr">
        <is>
          <t>Puno</t>
        </is>
      </c>
      <c r="G43" t="n">
        <v>276.17</v>
      </c>
      <c r="H43" t="n">
        <v>3037.87</v>
      </c>
      <c r="I43" t="n">
        <v>3584.69</v>
      </c>
    </row>
    <row r="44">
      <c r="A44" t="inlineStr">
        <is>
          <t>V00043</t>
        </is>
      </c>
      <c r="B44" t="inlineStr">
        <is>
          <t>P1113</t>
        </is>
      </c>
      <c r="C44" t="inlineStr">
        <is>
          <t>2026-09-09</t>
        </is>
      </c>
      <c r="D44" t="n">
        <v>9</v>
      </c>
      <c r="E44" t="inlineStr">
        <is>
          <t>María Condori</t>
        </is>
      </c>
      <c r="F44" t="inlineStr">
        <is>
          <t>Chiclayo</t>
        </is>
      </c>
      <c r="G44" t="n">
        <v>518.59</v>
      </c>
      <c r="H44" t="n">
        <v>4667.31</v>
      </c>
      <c r="I44" t="n">
        <v>5507.43</v>
      </c>
    </row>
    <row r="45">
      <c r="A45" t="inlineStr">
        <is>
          <t>V00044</t>
        </is>
      </c>
      <c r="B45" t="inlineStr">
        <is>
          <t>P1037</t>
        </is>
      </c>
      <c r="C45" t="inlineStr">
        <is>
          <t>2026-07-11</t>
        </is>
      </c>
      <c r="D45" t="n">
        <v>16</v>
      </c>
      <c r="E45" t="inlineStr">
        <is>
          <t>Pedro Salazar</t>
        </is>
      </c>
      <c r="F45" t="inlineStr">
        <is>
          <t>Piura</t>
        </is>
      </c>
      <c r="G45" t="n">
        <v>122.9</v>
      </c>
      <c r="H45" t="n">
        <v>1966.4</v>
      </c>
      <c r="I45" t="n">
        <v>2320.35</v>
      </c>
    </row>
    <row r="46">
      <c r="A46" t="inlineStr">
        <is>
          <t>V00045</t>
        </is>
      </c>
      <c r="B46" t="inlineStr">
        <is>
          <t>P1047</t>
        </is>
      </c>
      <c r="C46" t="inlineStr">
        <is>
          <t>2026-07-09</t>
        </is>
      </c>
      <c r="D46" t="n">
        <v>5</v>
      </c>
      <c r="E46" t="inlineStr">
        <is>
          <t>María Condori</t>
        </is>
      </c>
      <c r="F46" t="inlineStr">
        <is>
          <t>Huancayo</t>
        </is>
      </c>
      <c r="G46" t="n">
        <v>843.98</v>
      </c>
      <c r="H46" t="n">
        <v>4219.9</v>
      </c>
      <c r="I46" t="n">
        <v>4979.48</v>
      </c>
    </row>
    <row r="47">
      <c r="A47" t="inlineStr">
        <is>
          <t>V00046</t>
        </is>
      </c>
      <c r="B47" t="inlineStr">
        <is>
          <t>P1005</t>
        </is>
      </c>
      <c r="C47" t="inlineStr">
        <is>
          <t>2026-03-11</t>
        </is>
      </c>
      <c r="D47" t="n">
        <v>2</v>
      </c>
      <c r="E47" t="inlineStr">
        <is>
          <t>Rosa Huamán</t>
        </is>
      </c>
      <c r="F47" t="inlineStr">
        <is>
          <t>Piura</t>
        </is>
      </c>
      <c r="G47" t="n">
        <v>1240.97</v>
      </c>
      <c r="H47" t="n">
        <v>2481.94</v>
      </c>
      <c r="I47" t="n">
        <v>2928.69</v>
      </c>
    </row>
    <row r="48">
      <c r="A48" t="inlineStr">
        <is>
          <t>V00047</t>
        </is>
      </c>
      <c r="B48" t="inlineStr">
        <is>
          <t>P1160</t>
        </is>
      </c>
      <c r="C48" t="inlineStr">
        <is>
          <t>2026-08-23</t>
        </is>
      </c>
      <c r="D48" t="n">
        <v>20</v>
      </c>
      <c r="E48" t="inlineStr">
        <is>
          <t>Pedro Salazar</t>
        </is>
      </c>
      <c r="F48" t="inlineStr">
        <is>
          <t>Ayacucho</t>
        </is>
      </c>
      <c r="G48" t="n">
        <v>66.45</v>
      </c>
      <c r="H48" t="n">
        <v>1329</v>
      </c>
      <c r="I48" t="n">
        <v>1568.22</v>
      </c>
    </row>
    <row r="49">
      <c r="A49" t="inlineStr">
        <is>
          <t>V00048</t>
        </is>
      </c>
      <c r="B49" t="inlineStr">
        <is>
          <t>P1029</t>
        </is>
      </c>
      <c r="C49" t="inlineStr">
        <is>
          <t>2026-04-24</t>
        </is>
      </c>
      <c r="D49" t="n">
        <v>1</v>
      </c>
      <c r="E49" t="inlineStr">
        <is>
          <t>Ana Rojas</t>
        </is>
      </c>
      <c r="F49" t="inlineStr">
        <is>
          <t>Huancayo</t>
        </is>
      </c>
      <c r="G49" t="n">
        <v>1318.74</v>
      </c>
      <c r="H49" t="n">
        <v>1318.74</v>
      </c>
      <c r="I49" t="n">
        <v>1556.11</v>
      </c>
    </row>
    <row r="50">
      <c r="A50" t="inlineStr">
        <is>
          <t>V00049</t>
        </is>
      </c>
      <c r="B50" t="inlineStr">
        <is>
          <t>P1025</t>
        </is>
      </c>
      <c r="C50" t="inlineStr">
        <is>
          <t>2026-01-01</t>
        </is>
      </c>
      <c r="D50" t="n">
        <v>19</v>
      </c>
      <c r="E50" t="inlineStr">
        <is>
          <t>Jorge Paredes</t>
        </is>
      </c>
      <c r="F50" t="inlineStr">
        <is>
          <t>Huancayo</t>
        </is>
      </c>
      <c r="G50" t="n">
        <v>458.43</v>
      </c>
      <c r="H50" t="n">
        <v>8710.17</v>
      </c>
      <c r="I50" t="n">
        <v>10278</v>
      </c>
    </row>
    <row r="51">
      <c r="A51" t="inlineStr">
        <is>
          <t>V00050</t>
        </is>
      </c>
      <c r="B51" t="inlineStr">
        <is>
          <t>P1161</t>
        </is>
      </c>
      <c r="C51" t="inlineStr">
        <is>
          <t>2026-07-28</t>
        </is>
      </c>
      <c r="D51" t="n">
        <v>20</v>
      </c>
      <c r="E51" t="inlineStr">
        <is>
          <t>Pedro Salazar</t>
        </is>
      </c>
      <c r="F51" t="inlineStr">
        <is>
          <t>Cusco</t>
        </is>
      </c>
      <c r="G51" t="n">
        <v>112.08</v>
      </c>
      <c r="H51" t="n">
        <v>2241.6</v>
      </c>
      <c r="I51" t="n">
        <v>2645.09</v>
      </c>
    </row>
    <row r="52">
      <c r="A52" t="inlineStr">
        <is>
          <t>V00051</t>
        </is>
      </c>
      <c r="B52" t="inlineStr">
        <is>
          <t>P1248</t>
        </is>
      </c>
      <c r="C52" t="inlineStr">
        <is>
          <t>2026-08-07</t>
        </is>
      </c>
      <c r="D52" t="n">
        <v>18</v>
      </c>
      <c r="E52" t="inlineStr">
        <is>
          <t>Pedro Salazar</t>
        </is>
      </c>
      <c r="F52" t="inlineStr">
        <is>
          <t>Cajamarca</t>
        </is>
      </c>
      <c r="G52" t="n">
        <v>1302.55</v>
      </c>
      <c r="H52" t="n">
        <v>23445.9</v>
      </c>
      <c r="I52" t="n">
        <v>27666.16</v>
      </c>
    </row>
    <row r="53">
      <c r="A53" t="inlineStr">
        <is>
          <t>V00052</t>
        </is>
      </c>
      <c r="B53" t="inlineStr">
        <is>
          <t>P1101</t>
        </is>
      </c>
      <c r="C53" t="inlineStr">
        <is>
          <t>2026-05-16</t>
        </is>
      </c>
      <c r="D53" t="n">
        <v>9</v>
      </c>
      <c r="E53" t="inlineStr">
        <is>
          <t>Lucía Fernández</t>
        </is>
      </c>
      <c r="F53" t="inlineStr">
        <is>
          <t>Arequipa</t>
        </is>
      </c>
      <c r="G53" t="n">
        <v>467.09</v>
      </c>
      <c r="H53" t="n">
        <v>4203.81</v>
      </c>
      <c r="I53" t="n">
        <v>4960.5</v>
      </c>
    </row>
    <row r="54">
      <c r="A54" t="inlineStr">
        <is>
          <t>V00053</t>
        </is>
      </c>
      <c r="B54" t="inlineStr">
        <is>
          <t>P1185</t>
        </is>
      </c>
      <c r="C54" t="inlineStr">
        <is>
          <t>2026-09-13</t>
        </is>
      </c>
      <c r="D54" t="n">
        <v>2</v>
      </c>
      <c r="E54" t="inlineStr">
        <is>
          <t>Lucía Fernández</t>
        </is>
      </c>
      <c r="F54" t="inlineStr">
        <is>
          <t>Trujillo</t>
        </is>
      </c>
      <c r="G54" t="n">
        <v>1680</v>
      </c>
      <c r="H54" t="n">
        <v>3360</v>
      </c>
      <c r="I54" t="n">
        <v>3964.8</v>
      </c>
    </row>
    <row r="55">
      <c r="A55" t="inlineStr">
        <is>
          <t>V00054</t>
        </is>
      </c>
      <c r="B55" t="inlineStr">
        <is>
          <t>P1251</t>
        </is>
      </c>
      <c r="C55" t="inlineStr">
        <is>
          <t>2026-02-02</t>
        </is>
      </c>
      <c r="D55" t="n">
        <v>1</v>
      </c>
      <c r="E55" t="inlineStr">
        <is>
          <t>Lucía Fernández</t>
        </is>
      </c>
      <c r="F55" t="inlineStr">
        <is>
          <t>Cusco</t>
        </is>
      </c>
      <c r="G55" t="n">
        <v>1063.49</v>
      </c>
      <c r="H55" t="n">
        <v>1063.49</v>
      </c>
      <c r="I55" t="n">
        <v>1254.92</v>
      </c>
    </row>
    <row r="56">
      <c r="A56" t="inlineStr">
        <is>
          <t>V00055</t>
        </is>
      </c>
      <c r="B56" t="inlineStr">
        <is>
          <t>P1254</t>
        </is>
      </c>
      <c r="C56" t="inlineStr">
        <is>
          <t>2026-04-19</t>
        </is>
      </c>
      <c r="D56" t="n">
        <v>18</v>
      </c>
      <c r="E56" t="inlineStr">
        <is>
          <t>Jorge Paredes</t>
        </is>
      </c>
      <c r="F56" t="inlineStr">
        <is>
          <t>Arequipa</t>
        </is>
      </c>
      <c r="G56" t="n">
        <v>3445.33</v>
      </c>
      <c r="H56" t="n">
        <v>62015.94</v>
      </c>
      <c r="I56" t="n">
        <v>73178.81</v>
      </c>
    </row>
    <row r="57">
      <c r="A57" t="inlineStr">
        <is>
          <t>V00056</t>
        </is>
      </c>
      <c r="B57" t="inlineStr">
        <is>
          <t>P1039</t>
        </is>
      </c>
      <c r="C57" t="inlineStr">
        <is>
          <t>2026-06-08</t>
        </is>
      </c>
      <c r="D57" t="n">
        <v>8</v>
      </c>
      <c r="E57" t="inlineStr">
        <is>
          <t>Miguel Torres</t>
        </is>
      </c>
      <c r="F57" t="inlineStr">
        <is>
          <t>Ica</t>
        </is>
      </c>
      <c r="G57" t="n">
        <v>1764.66</v>
      </c>
      <c r="H57" t="n">
        <v>14117.28</v>
      </c>
      <c r="I57" t="n">
        <v>16658.39</v>
      </c>
    </row>
    <row r="58">
      <c r="A58" t="inlineStr">
        <is>
          <t>V00057</t>
        </is>
      </c>
      <c r="B58" t="inlineStr">
        <is>
          <t>P1018</t>
        </is>
      </c>
      <c r="C58" t="inlineStr">
        <is>
          <t>2026-08-21</t>
        </is>
      </c>
      <c r="D58" t="n">
        <v>13</v>
      </c>
      <c r="E58" t="inlineStr">
        <is>
          <t>Jorge Paredes</t>
        </is>
      </c>
      <c r="F58" t="inlineStr">
        <is>
          <t>Cajamarca</t>
        </is>
      </c>
      <c r="G58" t="n">
        <v>1273.76</v>
      </c>
      <c r="H58" t="n">
        <v>16558.88</v>
      </c>
      <c r="I58" t="n">
        <v>19539.48</v>
      </c>
    </row>
    <row r="59">
      <c r="A59" t="inlineStr">
        <is>
          <t>V00058</t>
        </is>
      </c>
      <c r="B59" t="inlineStr">
        <is>
          <t>P1171</t>
        </is>
      </c>
      <c r="C59" t="inlineStr">
        <is>
          <t>2026-04-11</t>
        </is>
      </c>
      <c r="D59" t="n">
        <v>18</v>
      </c>
      <c r="E59" t="inlineStr">
        <is>
          <t>Carlos Quispe</t>
        </is>
      </c>
      <c r="F59" t="inlineStr">
        <is>
          <t>Tacna</t>
        </is>
      </c>
      <c r="G59" t="n">
        <v>254.17</v>
      </c>
      <c r="H59" t="n">
        <v>4575.06</v>
      </c>
      <c r="I59" t="n">
        <v>5398.57</v>
      </c>
    </row>
    <row r="60">
      <c r="A60" t="inlineStr">
        <is>
          <t>V00059</t>
        </is>
      </c>
      <c r="B60" t="inlineStr">
        <is>
          <t>P1270</t>
        </is>
      </c>
      <c r="C60" t="inlineStr">
        <is>
          <t>2026-06-07</t>
        </is>
      </c>
      <c r="D60" t="n">
        <v>13</v>
      </c>
      <c r="E60" t="inlineStr">
        <is>
          <t>Lucía Fernández</t>
        </is>
      </c>
      <c r="F60" t="inlineStr">
        <is>
          <t>Ica</t>
        </is>
      </c>
      <c r="G60" t="n">
        <v>215.49</v>
      </c>
      <c r="H60" t="n">
        <v>2801.37</v>
      </c>
      <c r="I60" t="n">
        <v>3305.62</v>
      </c>
    </row>
    <row r="61">
      <c r="A61" t="inlineStr">
        <is>
          <t>V00060</t>
        </is>
      </c>
      <c r="B61" t="inlineStr">
        <is>
          <t>P1153</t>
        </is>
      </c>
      <c r="C61" t="inlineStr">
        <is>
          <t>2026-05-02</t>
        </is>
      </c>
      <c r="D61" t="n">
        <v>17</v>
      </c>
      <c r="E61" t="inlineStr">
        <is>
          <t>Carlos Quispe</t>
        </is>
      </c>
      <c r="F61" t="inlineStr">
        <is>
          <t>Cusco</t>
        </is>
      </c>
      <c r="G61" t="n">
        <v>3167.32</v>
      </c>
      <c r="H61" t="n">
        <v>53844.44</v>
      </c>
      <c r="I61" t="n">
        <v>63536.44</v>
      </c>
    </row>
    <row r="62">
      <c r="A62" t="inlineStr">
        <is>
          <t>V00061</t>
        </is>
      </c>
      <c r="B62" t="inlineStr">
        <is>
          <t>P1024</t>
        </is>
      </c>
      <c r="C62" t="inlineStr">
        <is>
          <t>2026-07-17</t>
        </is>
      </c>
      <c r="D62" t="n">
        <v>10</v>
      </c>
      <c r="E62" t="inlineStr">
        <is>
          <t>Carlos Quispe</t>
        </is>
      </c>
      <c r="F62" t="inlineStr">
        <is>
          <t>Piura</t>
        </is>
      </c>
      <c r="G62" t="n">
        <v>351.39</v>
      </c>
      <c r="H62" t="n">
        <v>3513.9</v>
      </c>
      <c r="I62" t="n">
        <v>4146.4</v>
      </c>
    </row>
    <row r="63">
      <c r="A63" t="inlineStr">
        <is>
          <t>V00062</t>
        </is>
      </c>
      <c r="B63" t="inlineStr">
        <is>
          <t>P1080</t>
        </is>
      </c>
      <c r="C63" t="inlineStr">
        <is>
          <t>2026-07-28</t>
        </is>
      </c>
      <c r="D63" t="n">
        <v>6</v>
      </c>
      <c r="E63" t="inlineStr">
        <is>
          <t>Lucía Fernández</t>
        </is>
      </c>
      <c r="F63" t="inlineStr">
        <is>
          <t>Ayacucho</t>
        </is>
      </c>
      <c r="G63" t="n">
        <v>725.2</v>
      </c>
      <c r="H63" t="n">
        <v>4351.2</v>
      </c>
      <c r="I63" t="n">
        <v>5134.42</v>
      </c>
    </row>
    <row r="64">
      <c r="A64" t="inlineStr">
        <is>
          <t>V00063</t>
        </is>
      </c>
      <c r="B64" t="inlineStr">
        <is>
          <t>P1290</t>
        </is>
      </c>
      <c r="C64" t="inlineStr">
        <is>
          <t>2026-01-22</t>
        </is>
      </c>
      <c r="D64" t="n">
        <v>6</v>
      </c>
      <c r="E64" t="inlineStr">
        <is>
          <t>Miguel Torres</t>
        </is>
      </c>
      <c r="F64" t="inlineStr">
        <is>
          <t>Chiclayo</t>
        </is>
      </c>
      <c r="G64" t="n">
        <v>645.36</v>
      </c>
      <c r="H64" t="n">
        <v>3872.16</v>
      </c>
      <c r="I64" t="n">
        <v>4569.15</v>
      </c>
    </row>
    <row r="65">
      <c r="A65" t="inlineStr">
        <is>
          <t>V00064</t>
        </is>
      </c>
      <c r="B65" t="inlineStr">
        <is>
          <t>P1259</t>
        </is>
      </c>
      <c r="C65" t="inlineStr">
        <is>
          <t>2026-03-15</t>
        </is>
      </c>
      <c r="D65" t="n">
        <v>12</v>
      </c>
      <c r="E65" t="inlineStr">
        <is>
          <t>Lucía Fernández</t>
        </is>
      </c>
      <c r="F65" t="inlineStr">
        <is>
          <t>Huancayo</t>
        </is>
      </c>
      <c r="G65" t="n">
        <v>58.43</v>
      </c>
      <c r="H65" t="n">
        <v>701.16</v>
      </c>
      <c r="I65" t="n">
        <v>827.37</v>
      </c>
    </row>
    <row r="66">
      <c r="A66" t="inlineStr">
        <is>
          <t>V00065</t>
        </is>
      </c>
      <c r="B66" t="inlineStr">
        <is>
          <t>P1038</t>
        </is>
      </c>
      <c r="C66" t="inlineStr">
        <is>
          <t>2026-02-19</t>
        </is>
      </c>
      <c r="D66" t="n">
        <v>16</v>
      </c>
      <c r="E66" t="inlineStr">
        <is>
          <t>María Condori</t>
        </is>
      </c>
      <c r="F66" t="inlineStr">
        <is>
          <t>Ayacucho</t>
        </is>
      </c>
      <c r="G66" t="n">
        <v>166.9</v>
      </c>
      <c r="H66" t="n">
        <v>2670.4</v>
      </c>
      <c r="I66" t="n">
        <v>3151.07</v>
      </c>
    </row>
    <row r="67">
      <c r="A67" t="inlineStr">
        <is>
          <t>V00066</t>
        </is>
      </c>
      <c r="B67" t="inlineStr">
        <is>
          <t>P1040</t>
        </is>
      </c>
      <c r="C67" t="inlineStr">
        <is>
          <t>2026-07-28</t>
        </is>
      </c>
      <c r="D67" t="n">
        <v>20</v>
      </c>
      <c r="E67" t="inlineStr">
        <is>
          <t>Rosa Huamán</t>
        </is>
      </c>
      <c r="F67" t="inlineStr">
        <is>
          <t>Trujillo</t>
        </is>
      </c>
      <c r="G67" t="n">
        <v>56.28</v>
      </c>
      <c r="H67" t="n">
        <v>1125.6</v>
      </c>
      <c r="I67" t="n">
        <v>1328.21</v>
      </c>
    </row>
    <row r="68">
      <c r="A68" t="inlineStr">
        <is>
          <t>V00067</t>
        </is>
      </c>
      <c r="B68" t="inlineStr">
        <is>
          <t>P1260</t>
        </is>
      </c>
      <c r="C68" t="inlineStr">
        <is>
          <t>2026-08-13</t>
        </is>
      </c>
      <c r="D68" t="n">
        <v>16</v>
      </c>
      <c r="E68" t="inlineStr">
        <is>
          <t>Miguel Torres</t>
        </is>
      </c>
      <c r="F68" t="inlineStr">
        <is>
          <t>Cajamarca</t>
        </is>
      </c>
      <c r="G68" t="n">
        <v>248.11</v>
      </c>
      <c r="H68" t="n">
        <v>3969.76</v>
      </c>
      <c r="I68" t="n">
        <v>4684.32</v>
      </c>
    </row>
    <row r="69">
      <c r="A69" t="inlineStr">
        <is>
          <t>V00068</t>
        </is>
      </c>
      <c r="B69" t="inlineStr">
        <is>
          <t>P1151</t>
        </is>
      </c>
      <c r="C69" t="inlineStr">
        <is>
          <t>2026-08-02</t>
        </is>
      </c>
      <c r="D69" t="n">
        <v>18</v>
      </c>
      <c r="E69" t="inlineStr">
        <is>
          <t>Lucía Fernández</t>
        </is>
      </c>
      <c r="F69" t="inlineStr">
        <is>
          <t>Chiclayo</t>
        </is>
      </c>
      <c r="G69" t="n">
        <v>3270.92</v>
      </c>
      <c r="H69" t="n">
        <v>58876.56</v>
      </c>
      <c r="I69" t="n">
        <v>69474.34</v>
      </c>
    </row>
    <row r="70">
      <c r="A70" t="inlineStr">
        <is>
          <t>V00069</t>
        </is>
      </c>
      <c r="B70" t="inlineStr">
        <is>
          <t>P1187</t>
        </is>
      </c>
      <c r="C70" t="inlineStr">
        <is>
          <t>2026-03-01</t>
        </is>
      </c>
      <c r="D70" t="n">
        <v>10</v>
      </c>
      <c r="E70" t="inlineStr">
        <is>
          <t>Miguel Torres</t>
        </is>
      </c>
      <c r="F70" t="inlineStr">
        <is>
          <t>Cajamarca</t>
        </is>
      </c>
      <c r="G70" t="n">
        <v>536.9299999999999</v>
      </c>
      <c r="H70" t="n">
        <v>5369.3</v>
      </c>
      <c r="I70" t="n">
        <v>6335.77</v>
      </c>
    </row>
    <row r="71">
      <c r="A71" t="inlineStr">
        <is>
          <t>V00070</t>
        </is>
      </c>
      <c r="B71" t="inlineStr">
        <is>
          <t>P1297</t>
        </is>
      </c>
      <c r="C71" t="inlineStr">
        <is>
          <t>2026-06-27</t>
        </is>
      </c>
      <c r="D71" t="n">
        <v>14</v>
      </c>
      <c r="E71" t="inlineStr">
        <is>
          <t>Carlos Quispe</t>
        </is>
      </c>
      <c r="F71" t="inlineStr">
        <is>
          <t>Arequipa</t>
        </is>
      </c>
      <c r="G71" t="n">
        <v>1881.81</v>
      </c>
      <c r="H71" t="n">
        <v>26345.34</v>
      </c>
      <c r="I71" t="n">
        <v>31087.5</v>
      </c>
    </row>
    <row r="72">
      <c r="A72" t="inlineStr">
        <is>
          <t>V00071</t>
        </is>
      </c>
      <c r="B72" t="inlineStr">
        <is>
          <t>P1219</t>
        </is>
      </c>
      <c r="C72" t="inlineStr">
        <is>
          <t>2026-04-04</t>
        </is>
      </c>
      <c r="D72" t="n">
        <v>3</v>
      </c>
      <c r="E72" t="inlineStr">
        <is>
          <t>Jorge Paredes</t>
        </is>
      </c>
      <c r="F72" t="inlineStr">
        <is>
          <t>Lima</t>
        </is>
      </c>
      <c r="G72" t="n">
        <v>159.86</v>
      </c>
      <c r="H72" t="n">
        <v>479.58</v>
      </c>
      <c r="I72" t="n">
        <v>565.9</v>
      </c>
    </row>
    <row r="73">
      <c r="A73" t="inlineStr">
        <is>
          <t>V00072</t>
        </is>
      </c>
      <c r="B73" t="inlineStr">
        <is>
          <t>P1026</t>
        </is>
      </c>
      <c r="C73" t="inlineStr">
        <is>
          <t>2026-05-09</t>
        </is>
      </c>
      <c r="D73" t="n">
        <v>4</v>
      </c>
      <c r="E73" t="inlineStr">
        <is>
          <t>Jorge Paredes</t>
        </is>
      </c>
      <c r="F73" t="inlineStr">
        <is>
          <t>Cusco</t>
        </is>
      </c>
      <c r="G73" t="n">
        <v>95.27</v>
      </c>
      <c r="H73" t="n">
        <v>381.08</v>
      </c>
      <c r="I73" t="n">
        <v>449.67</v>
      </c>
    </row>
    <row r="74">
      <c r="A74" t="inlineStr">
        <is>
          <t>V00073</t>
        </is>
      </c>
      <c r="B74" t="inlineStr">
        <is>
          <t>P1072</t>
        </is>
      </c>
      <c r="C74" t="inlineStr">
        <is>
          <t>2026-06-05</t>
        </is>
      </c>
      <c r="D74" t="n">
        <v>9</v>
      </c>
      <c r="E74" t="inlineStr">
        <is>
          <t>Lucía Fernández</t>
        </is>
      </c>
      <c r="F74" t="inlineStr">
        <is>
          <t>Lima</t>
        </is>
      </c>
      <c r="G74" t="n">
        <v>86.34999999999999</v>
      </c>
      <c r="H74" t="n">
        <v>777.15</v>
      </c>
      <c r="I74" t="n">
        <v>917.04</v>
      </c>
    </row>
    <row r="75">
      <c r="A75" t="inlineStr">
        <is>
          <t>V00074</t>
        </is>
      </c>
      <c r="B75" t="inlineStr">
        <is>
          <t>P1109</t>
        </is>
      </c>
      <c r="C75" t="inlineStr">
        <is>
          <t>2026-05-24</t>
        </is>
      </c>
      <c r="D75" t="n">
        <v>12</v>
      </c>
      <c r="E75" t="inlineStr">
        <is>
          <t>Carlos Quispe</t>
        </is>
      </c>
      <c r="F75" t="inlineStr">
        <is>
          <t>Lima</t>
        </is>
      </c>
      <c r="G75" t="n">
        <v>3531.86</v>
      </c>
      <c r="H75" t="n">
        <v>42382.32</v>
      </c>
      <c r="I75" t="n">
        <v>50011.14</v>
      </c>
    </row>
    <row r="76">
      <c r="A76" t="inlineStr">
        <is>
          <t>V00075</t>
        </is>
      </c>
      <c r="B76" t="inlineStr">
        <is>
          <t>P1032</t>
        </is>
      </c>
      <c r="C76" t="inlineStr">
        <is>
          <t>2026-07-22</t>
        </is>
      </c>
      <c r="D76" t="n">
        <v>9</v>
      </c>
      <c r="E76" t="inlineStr">
        <is>
          <t>Carlos Quispe</t>
        </is>
      </c>
      <c r="F76" t="inlineStr">
        <is>
          <t>Chiclayo</t>
        </is>
      </c>
      <c r="G76" t="n">
        <v>2148.01</v>
      </c>
      <c r="H76" t="n">
        <v>19332.09</v>
      </c>
      <c r="I76" t="n">
        <v>22811.87</v>
      </c>
    </row>
    <row r="77">
      <c r="A77" t="inlineStr">
        <is>
          <t>V00076</t>
        </is>
      </c>
      <c r="B77" t="inlineStr">
        <is>
          <t>P1236</t>
        </is>
      </c>
      <c r="C77" t="inlineStr">
        <is>
          <t>2026-05-02</t>
        </is>
      </c>
      <c r="D77" t="n">
        <v>2</v>
      </c>
      <c r="E77" t="inlineStr">
        <is>
          <t>Miguel Torres</t>
        </is>
      </c>
      <c r="F77" t="inlineStr">
        <is>
          <t>Cusco</t>
        </is>
      </c>
      <c r="G77" t="n">
        <v>6089.14</v>
      </c>
      <c r="H77" t="n">
        <v>12178.28</v>
      </c>
      <c r="I77" t="n">
        <v>14370.37</v>
      </c>
    </row>
    <row r="78">
      <c r="A78" t="inlineStr">
        <is>
          <t>V00077</t>
        </is>
      </c>
      <c r="B78" t="inlineStr">
        <is>
          <t>P1105</t>
        </is>
      </c>
      <c r="C78" t="inlineStr">
        <is>
          <t>2026-04-10</t>
        </is>
      </c>
      <c r="D78" t="n">
        <v>1</v>
      </c>
      <c r="E78" t="inlineStr">
        <is>
          <t>Rosa Huamán</t>
        </is>
      </c>
      <c r="F78" t="inlineStr">
        <is>
          <t>Huancayo</t>
        </is>
      </c>
      <c r="G78" t="n">
        <v>244.43</v>
      </c>
      <c r="H78" t="n">
        <v>244.43</v>
      </c>
      <c r="I78" t="n">
        <v>288.43</v>
      </c>
    </row>
    <row r="79">
      <c r="A79" t="inlineStr">
        <is>
          <t>V00078</t>
        </is>
      </c>
      <c r="B79" t="inlineStr">
        <is>
          <t>P1028</t>
        </is>
      </c>
      <c r="C79" t="inlineStr">
        <is>
          <t>2026-06-01</t>
        </is>
      </c>
      <c r="D79" t="n">
        <v>18</v>
      </c>
      <c r="E79" t="inlineStr">
        <is>
          <t>Miguel Torres</t>
        </is>
      </c>
      <c r="F79" t="inlineStr">
        <is>
          <t>Arequipa</t>
        </is>
      </c>
      <c r="G79" t="n">
        <v>342.65</v>
      </c>
      <c r="H79" t="n">
        <v>6167.7</v>
      </c>
      <c r="I79" t="n">
        <v>7277.89</v>
      </c>
    </row>
    <row r="80">
      <c r="A80" t="inlineStr">
        <is>
          <t>V00079</t>
        </is>
      </c>
      <c r="B80" t="inlineStr">
        <is>
          <t>P1180</t>
        </is>
      </c>
      <c r="C80" t="inlineStr">
        <is>
          <t>2026-05-17</t>
        </is>
      </c>
      <c r="D80" t="n">
        <v>1</v>
      </c>
      <c r="E80" t="inlineStr">
        <is>
          <t>Rosa Huamán</t>
        </is>
      </c>
      <c r="F80" t="inlineStr">
        <is>
          <t>Arequipa</t>
        </is>
      </c>
      <c r="G80" t="n">
        <v>136.47</v>
      </c>
      <c r="H80" t="n">
        <v>136.47</v>
      </c>
      <c r="I80" t="n">
        <v>161.03</v>
      </c>
    </row>
    <row r="81">
      <c r="A81" t="inlineStr">
        <is>
          <t>V00080</t>
        </is>
      </c>
      <c r="B81" t="inlineStr">
        <is>
          <t>P1076</t>
        </is>
      </c>
      <c r="C81" t="inlineStr">
        <is>
          <t>2026-06-13</t>
        </is>
      </c>
      <c r="D81" t="n">
        <v>12</v>
      </c>
      <c r="E81" t="inlineStr">
        <is>
          <t>Jorge Paredes</t>
        </is>
      </c>
      <c r="F81" t="inlineStr">
        <is>
          <t>Ayacucho</t>
        </is>
      </c>
      <c r="G81" t="n">
        <v>5820.05</v>
      </c>
      <c r="H81" t="n">
        <v>69840.60000000001</v>
      </c>
      <c r="I81" t="n">
        <v>82411.91</v>
      </c>
    </row>
    <row r="82">
      <c r="A82" t="inlineStr">
        <is>
          <t>V00081</t>
        </is>
      </c>
      <c r="B82" t="inlineStr">
        <is>
          <t>P1018</t>
        </is>
      </c>
      <c r="C82" t="inlineStr">
        <is>
          <t>2026-07-14</t>
        </is>
      </c>
      <c r="D82" t="n">
        <v>18</v>
      </c>
      <c r="E82" t="inlineStr">
        <is>
          <t>Miguel Torres</t>
        </is>
      </c>
      <c r="F82" t="inlineStr">
        <is>
          <t>Puno</t>
        </is>
      </c>
      <c r="G82" t="n">
        <v>1273.76</v>
      </c>
      <c r="H82" t="n">
        <v>22927.68</v>
      </c>
      <c r="I82" t="n">
        <v>27054.66</v>
      </c>
    </row>
    <row r="83">
      <c r="A83" t="inlineStr">
        <is>
          <t>V00082</t>
        </is>
      </c>
      <c r="B83" t="inlineStr">
        <is>
          <t>P1280</t>
        </is>
      </c>
      <c r="C83" t="inlineStr">
        <is>
          <t>2026-06-03</t>
        </is>
      </c>
      <c r="D83" t="n">
        <v>1</v>
      </c>
      <c r="E83" t="inlineStr">
        <is>
          <t>María Condori</t>
        </is>
      </c>
      <c r="F83" t="inlineStr">
        <is>
          <t>Tacna</t>
        </is>
      </c>
      <c r="G83" t="n">
        <v>656.26</v>
      </c>
      <c r="H83" t="n">
        <v>656.26</v>
      </c>
      <c r="I83" t="n">
        <v>774.39</v>
      </c>
    </row>
    <row r="84">
      <c r="A84" t="inlineStr">
        <is>
          <t>V00083</t>
        </is>
      </c>
      <c r="B84" t="inlineStr">
        <is>
          <t>P1124</t>
        </is>
      </c>
      <c r="C84" t="inlineStr">
        <is>
          <t>2026-03-18</t>
        </is>
      </c>
      <c r="D84" t="n">
        <v>15</v>
      </c>
      <c r="E84" t="inlineStr">
        <is>
          <t>María Condori</t>
        </is>
      </c>
      <c r="F84" t="inlineStr">
        <is>
          <t>Cusco</t>
        </is>
      </c>
      <c r="G84" t="n">
        <v>157.41</v>
      </c>
      <c r="H84" t="n">
        <v>2361.15</v>
      </c>
      <c r="I84" t="n">
        <v>2786.16</v>
      </c>
    </row>
    <row r="85">
      <c r="A85" t="inlineStr">
        <is>
          <t>V00084</t>
        </is>
      </c>
      <c r="B85" t="inlineStr">
        <is>
          <t>P1108</t>
        </is>
      </c>
      <c r="C85" t="inlineStr">
        <is>
          <t>2026-05-28</t>
        </is>
      </c>
      <c r="D85" t="n">
        <v>4</v>
      </c>
      <c r="E85" t="inlineStr">
        <is>
          <t>Carlos Quispe</t>
        </is>
      </c>
      <c r="F85" t="inlineStr">
        <is>
          <t>Trujillo</t>
        </is>
      </c>
      <c r="G85" t="n">
        <v>103.79</v>
      </c>
      <c r="H85" t="n">
        <v>415.16</v>
      </c>
      <c r="I85" t="n">
        <v>489.89</v>
      </c>
    </row>
    <row r="86">
      <c r="A86" t="inlineStr">
        <is>
          <t>V00085</t>
        </is>
      </c>
      <c r="B86" t="inlineStr">
        <is>
          <t>P1253</t>
        </is>
      </c>
      <c r="C86" t="inlineStr">
        <is>
          <t>2026-06-17</t>
        </is>
      </c>
      <c r="D86" t="n">
        <v>20</v>
      </c>
      <c r="E86" t="inlineStr">
        <is>
          <t>María Condori</t>
        </is>
      </c>
      <c r="F86" t="inlineStr">
        <is>
          <t>Cajamarca</t>
        </is>
      </c>
      <c r="G86" t="n">
        <v>5814.72</v>
      </c>
      <c r="H86" t="n">
        <v>116294.4</v>
      </c>
      <c r="I86" t="n">
        <v>137227.39</v>
      </c>
    </row>
    <row r="87">
      <c r="A87" t="inlineStr">
        <is>
          <t>V00086</t>
        </is>
      </c>
      <c r="B87" t="inlineStr">
        <is>
          <t>P1065</t>
        </is>
      </c>
      <c r="C87" t="inlineStr">
        <is>
          <t>2026-04-15</t>
        </is>
      </c>
      <c r="D87" t="n">
        <v>4</v>
      </c>
      <c r="E87" t="inlineStr">
        <is>
          <t>María Condori</t>
        </is>
      </c>
      <c r="F87" t="inlineStr">
        <is>
          <t>Puno</t>
        </is>
      </c>
      <c r="G87" t="n">
        <v>4126.94</v>
      </c>
      <c r="H87" t="n">
        <v>16507.76</v>
      </c>
      <c r="I87" t="n">
        <v>19479.16</v>
      </c>
    </row>
    <row r="88">
      <c r="A88" t="inlineStr">
        <is>
          <t>V00087</t>
        </is>
      </c>
      <c r="B88" t="inlineStr">
        <is>
          <t>P1219</t>
        </is>
      </c>
      <c r="C88" t="inlineStr">
        <is>
          <t>2026-01-16</t>
        </is>
      </c>
      <c r="D88" t="n">
        <v>9</v>
      </c>
      <c r="E88" t="inlineStr">
        <is>
          <t>Jorge Paredes</t>
        </is>
      </c>
      <c r="F88" t="inlineStr">
        <is>
          <t>Piura</t>
        </is>
      </c>
      <c r="G88" t="n">
        <v>159.86</v>
      </c>
      <c r="H88" t="n">
        <v>1438.74</v>
      </c>
      <c r="I88" t="n">
        <v>1697.71</v>
      </c>
    </row>
    <row r="89">
      <c r="A89" t="inlineStr">
        <is>
          <t>V00088</t>
        </is>
      </c>
      <c r="B89" t="inlineStr">
        <is>
          <t>P1151</t>
        </is>
      </c>
      <c r="C89" t="inlineStr">
        <is>
          <t>2026-01-02</t>
        </is>
      </c>
      <c r="D89" t="n">
        <v>2</v>
      </c>
      <c r="E89" t="inlineStr">
        <is>
          <t>Ana Rojas</t>
        </is>
      </c>
      <c r="F89" t="inlineStr">
        <is>
          <t>Huancayo</t>
        </is>
      </c>
      <c r="G89" t="n">
        <v>3270.92</v>
      </c>
      <c r="H89" t="n">
        <v>6541.84</v>
      </c>
      <c r="I89" t="n">
        <v>7719.37</v>
      </c>
    </row>
    <row r="90">
      <c r="A90" t="inlineStr">
        <is>
          <t>V00089</t>
        </is>
      </c>
      <c r="B90" t="inlineStr">
        <is>
          <t>P1042</t>
        </is>
      </c>
      <c r="C90" t="inlineStr">
        <is>
          <t>2026-02-01</t>
        </is>
      </c>
      <c r="D90" t="n">
        <v>10</v>
      </c>
      <c r="E90" t="inlineStr">
        <is>
          <t>Carlos Quispe</t>
        </is>
      </c>
      <c r="F90" t="inlineStr">
        <is>
          <t>Tacna</t>
        </is>
      </c>
      <c r="G90" t="n">
        <v>921.14</v>
      </c>
      <c r="H90" t="n">
        <v>9211.4</v>
      </c>
      <c r="I90" t="n">
        <v>10869.45</v>
      </c>
    </row>
    <row r="91">
      <c r="A91" t="inlineStr">
        <is>
          <t>V00090</t>
        </is>
      </c>
      <c r="B91" t="inlineStr">
        <is>
          <t>P1253</t>
        </is>
      </c>
      <c r="C91" t="inlineStr">
        <is>
          <t>2026-04-19</t>
        </is>
      </c>
      <c r="D91" t="n">
        <v>9</v>
      </c>
      <c r="E91" t="inlineStr">
        <is>
          <t>Miguel Torres</t>
        </is>
      </c>
      <c r="F91" t="inlineStr">
        <is>
          <t>Ayacucho</t>
        </is>
      </c>
      <c r="G91" t="n">
        <v>5814.72</v>
      </c>
      <c r="H91" t="n">
        <v>52332.48</v>
      </c>
      <c r="I91" t="n">
        <v>61752.33</v>
      </c>
    </row>
    <row r="92">
      <c r="A92" t="inlineStr">
        <is>
          <t>V00091</t>
        </is>
      </c>
      <c r="B92" t="inlineStr">
        <is>
          <t>P1237</t>
        </is>
      </c>
      <c r="C92" t="inlineStr">
        <is>
          <t>2026-02-23</t>
        </is>
      </c>
      <c r="D92" t="n">
        <v>13</v>
      </c>
      <c r="E92" t="inlineStr">
        <is>
          <t>Carlos Quispe</t>
        </is>
      </c>
      <c r="F92" t="inlineStr">
        <is>
          <t>Piura</t>
        </is>
      </c>
      <c r="G92" t="n">
        <v>761.23</v>
      </c>
      <c r="H92" t="n">
        <v>9895.99</v>
      </c>
      <c r="I92" t="n">
        <v>11677.27</v>
      </c>
    </row>
    <row r="93">
      <c r="A93" t="inlineStr">
        <is>
          <t>V00092</t>
        </is>
      </c>
      <c r="B93" t="inlineStr">
        <is>
          <t>P1084</t>
        </is>
      </c>
      <c r="C93" t="inlineStr">
        <is>
          <t>2026-01-07</t>
        </is>
      </c>
      <c r="D93" t="n">
        <v>12</v>
      </c>
      <c r="E93" t="inlineStr">
        <is>
          <t>Ana Rojas</t>
        </is>
      </c>
      <c r="F93" t="inlineStr">
        <is>
          <t>Piura</t>
        </is>
      </c>
      <c r="G93" t="n">
        <v>2330.38</v>
      </c>
      <c r="H93" t="n">
        <v>27964.56</v>
      </c>
      <c r="I93" t="n">
        <v>32998.18</v>
      </c>
    </row>
    <row r="94">
      <c r="A94" t="inlineStr">
        <is>
          <t>V00093</t>
        </is>
      </c>
      <c r="B94" t="inlineStr">
        <is>
          <t>P1285</t>
        </is>
      </c>
      <c r="C94" t="inlineStr">
        <is>
          <t>2026-01-27</t>
        </is>
      </c>
      <c r="D94" t="n">
        <v>20</v>
      </c>
      <c r="E94" t="inlineStr">
        <is>
          <t>Pedro Salazar</t>
        </is>
      </c>
      <c r="F94" t="inlineStr">
        <is>
          <t>Arequipa</t>
        </is>
      </c>
      <c r="G94" t="n">
        <v>2368.53</v>
      </c>
      <c r="H94" t="n">
        <v>47370.6</v>
      </c>
      <c r="I94" t="n">
        <v>55897.31</v>
      </c>
    </row>
    <row r="95">
      <c r="A95" t="inlineStr">
        <is>
          <t>V00094</t>
        </is>
      </c>
      <c r="B95" t="inlineStr">
        <is>
          <t>P1021</t>
        </is>
      </c>
      <c r="C95" t="inlineStr">
        <is>
          <t>2026-07-19</t>
        </is>
      </c>
      <c r="D95" t="n">
        <v>16</v>
      </c>
      <c r="E95" t="inlineStr">
        <is>
          <t>Jorge Paredes</t>
        </is>
      </c>
      <c r="F95" t="inlineStr">
        <is>
          <t>Trujillo</t>
        </is>
      </c>
      <c r="G95" t="n">
        <v>66.78</v>
      </c>
      <c r="H95" t="n">
        <v>1068.48</v>
      </c>
      <c r="I95" t="n">
        <v>1260.81</v>
      </c>
    </row>
    <row r="96">
      <c r="A96" t="inlineStr">
        <is>
          <t>V00095</t>
        </is>
      </c>
      <c r="B96" t="inlineStr">
        <is>
          <t>P1096</t>
        </is>
      </c>
      <c r="C96" t="inlineStr">
        <is>
          <t>2026-04-28</t>
        </is>
      </c>
      <c r="D96" t="n">
        <v>13</v>
      </c>
      <c r="E96" t="inlineStr">
        <is>
          <t>Pedro Salazar</t>
        </is>
      </c>
      <c r="F96" t="inlineStr">
        <is>
          <t>Cusco</t>
        </is>
      </c>
      <c r="G96" t="n">
        <v>4119.77</v>
      </c>
      <c r="H96" t="n">
        <v>53557.01</v>
      </c>
      <c r="I96" t="n">
        <v>63197.27</v>
      </c>
    </row>
    <row r="97">
      <c r="A97" t="inlineStr">
        <is>
          <t>V00096</t>
        </is>
      </c>
      <c r="B97" t="inlineStr">
        <is>
          <t>P1090</t>
        </is>
      </c>
      <c r="C97" t="inlineStr">
        <is>
          <t>2026-04-26</t>
        </is>
      </c>
      <c r="D97" t="n">
        <v>15</v>
      </c>
      <c r="E97" t="inlineStr">
        <is>
          <t>Ana Rojas</t>
        </is>
      </c>
      <c r="F97" t="inlineStr">
        <is>
          <t>Piura</t>
        </is>
      </c>
      <c r="G97" t="n">
        <v>2263.34</v>
      </c>
      <c r="H97" t="n">
        <v>33950.1</v>
      </c>
      <c r="I97" t="n">
        <v>40061.12</v>
      </c>
    </row>
    <row r="98">
      <c r="A98" t="inlineStr">
        <is>
          <t>V00097</t>
        </is>
      </c>
      <c r="B98" t="inlineStr">
        <is>
          <t>P1160</t>
        </is>
      </c>
      <c r="C98" t="inlineStr">
        <is>
          <t>2026-06-28</t>
        </is>
      </c>
      <c r="D98" t="n">
        <v>11</v>
      </c>
      <c r="E98" t="inlineStr">
        <is>
          <t>Rosa Huamán</t>
        </is>
      </c>
      <c r="F98" t="inlineStr">
        <is>
          <t>Cajamarca</t>
        </is>
      </c>
      <c r="G98" t="n">
        <v>66.45</v>
      </c>
      <c r="H98" t="n">
        <v>730.95</v>
      </c>
      <c r="I98" t="n">
        <v>862.52</v>
      </c>
    </row>
    <row r="99">
      <c r="A99" t="inlineStr">
        <is>
          <t>V00098</t>
        </is>
      </c>
      <c r="B99" t="inlineStr">
        <is>
          <t>P1257</t>
        </is>
      </c>
      <c r="C99" t="inlineStr">
        <is>
          <t>2026-01-08</t>
        </is>
      </c>
      <c r="D99" t="n">
        <v>11</v>
      </c>
      <c r="E99" t="inlineStr">
        <is>
          <t>Ana Rojas</t>
        </is>
      </c>
      <c r="F99" t="inlineStr">
        <is>
          <t>Tacna</t>
        </is>
      </c>
      <c r="G99" t="n">
        <v>441.27</v>
      </c>
      <c r="H99" t="n">
        <v>4853.97</v>
      </c>
      <c r="I99" t="n">
        <v>5727.68</v>
      </c>
    </row>
    <row r="100">
      <c r="A100" t="inlineStr">
        <is>
          <t>V00099</t>
        </is>
      </c>
      <c r="B100" t="inlineStr">
        <is>
          <t>P1200</t>
        </is>
      </c>
      <c r="C100" t="inlineStr">
        <is>
          <t>2026-03-01</t>
        </is>
      </c>
      <c r="D100" t="n">
        <v>19</v>
      </c>
      <c r="E100" t="inlineStr">
        <is>
          <t>Pedro Salazar</t>
        </is>
      </c>
      <c r="F100" t="inlineStr">
        <is>
          <t>Trujillo</t>
        </is>
      </c>
      <c r="G100" t="n">
        <v>207.92</v>
      </c>
      <c r="H100" t="n">
        <v>3950.48</v>
      </c>
      <c r="I100" t="n">
        <v>4661.57</v>
      </c>
    </row>
    <row r="101">
      <c r="A101" t="inlineStr">
        <is>
          <t>V00100</t>
        </is>
      </c>
      <c r="B101" t="inlineStr">
        <is>
          <t>P1213</t>
        </is>
      </c>
      <c r="C101" t="inlineStr">
        <is>
          <t>2026-05-21</t>
        </is>
      </c>
      <c r="D101" t="n">
        <v>3</v>
      </c>
      <c r="E101" t="inlineStr">
        <is>
          <t>Rosa Huamán</t>
        </is>
      </c>
      <c r="F101" t="inlineStr">
        <is>
          <t>Chiclayo</t>
        </is>
      </c>
      <c r="G101" t="n">
        <v>2394.05</v>
      </c>
      <c r="H101" t="n">
        <v>7182.15</v>
      </c>
      <c r="I101" t="n">
        <v>8474.940000000001</v>
      </c>
    </row>
    <row r="102">
      <c r="A102" t="inlineStr">
        <is>
          <t>V00101</t>
        </is>
      </c>
      <c r="B102" t="inlineStr">
        <is>
          <t>P1202</t>
        </is>
      </c>
      <c r="C102" t="inlineStr">
        <is>
          <t>2026-05-20</t>
        </is>
      </c>
      <c r="D102" t="n">
        <v>9</v>
      </c>
      <c r="E102" t="inlineStr">
        <is>
          <t>Rosa Huamán</t>
        </is>
      </c>
      <c r="F102" t="inlineStr">
        <is>
          <t>Cusco</t>
        </is>
      </c>
      <c r="G102" t="n">
        <v>54.84</v>
      </c>
      <c r="H102" t="n">
        <v>493.56</v>
      </c>
      <c r="I102" t="n">
        <v>582.4</v>
      </c>
    </row>
    <row r="103">
      <c r="A103" t="inlineStr">
        <is>
          <t>V00102</t>
        </is>
      </c>
      <c r="B103" t="inlineStr">
        <is>
          <t>P1246</t>
        </is>
      </c>
      <c r="C103" t="inlineStr">
        <is>
          <t>2026-06-23</t>
        </is>
      </c>
      <c r="D103" t="n">
        <v>7</v>
      </c>
      <c r="E103" t="inlineStr">
        <is>
          <t>Miguel Torres</t>
        </is>
      </c>
      <c r="F103" t="inlineStr">
        <is>
          <t>Cusco</t>
        </is>
      </c>
      <c r="G103" t="n">
        <v>707.91</v>
      </c>
      <c r="H103" t="n">
        <v>4955.37</v>
      </c>
      <c r="I103" t="n">
        <v>5847.34</v>
      </c>
    </row>
    <row r="104">
      <c r="A104" t="inlineStr">
        <is>
          <t>V00103</t>
        </is>
      </c>
      <c r="B104" t="inlineStr">
        <is>
          <t>P1102</t>
        </is>
      </c>
      <c r="C104" t="inlineStr">
        <is>
          <t>2026-04-26</t>
        </is>
      </c>
      <c r="D104" t="n">
        <v>18</v>
      </c>
      <c r="E104" t="inlineStr">
        <is>
          <t>Rosa Huamán</t>
        </is>
      </c>
      <c r="F104" t="inlineStr">
        <is>
          <t>Huancayo</t>
        </is>
      </c>
      <c r="G104" t="n">
        <v>1412.23</v>
      </c>
      <c r="H104" t="n">
        <v>25420.14</v>
      </c>
      <c r="I104" t="n">
        <v>29995.77</v>
      </c>
    </row>
    <row r="105">
      <c r="A105" t="inlineStr">
        <is>
          <t>V00104</t>
        </is>
      </c>
      <c r="B105" t="inlineStr">
        <is>
          <t>P1139</t>
        </is>
      </c>
      <c r="C105" t="inlineStr">
        <is>
          <t>2026-06-06</t>
        </is>
      </c>
      <c r="D105" t="n">
        <v>16</v>
      </c>
      <c r="E105" t="inlineStr">
        <is>
          <t>Pedro Salazar</t>
        </is>
      </c>
      <c r="F105" t="inlineStr">
        <is>
          <t>Chiclayo</t>
        </is>
      </c>
      <c r="G105" t="n">
        <v>1310.67</v>
      </c>
      <c r="H105" t="n">
        <v>20970.72</v>
      </c>
      <c r="I105" t="n">
        <v>24745.45</v>
      </c>
    </row>
    <row r="106">
      <c r="A106" t="inlineStr">
        <is>
          <t>V00105</t>
        </is>
      </c>
      <c r="B106" t="inlineStr">
        <is>
          <t>P1217</t>
        </is>
      </c>
      <c r="C106" t="inlineStr">
        <is>
          <t>2026-02-27</t>
        </is>
      </c>
      <c r="D106" t="n">
        <v>5</v>
      </c>
      <c r="E106" t="inlineStr">
        <is>
          <t>Lucía Fernández</t>
        </is>
      </c>
      <c r="F106" t="inlineStr">
        <is>
          <t>Huancayo</t>
        </is>
      </c>
      <c r="G106" t="n">
        <v>3112.33</v>
      </c>
      <c r="H106" t="n">
        <v>15561.65</v>
      </c>
      <c r="I106" t="n">
        <v>18362.75</v>
      </c>
    </row>
    <row r="107">
      <c r="A107" t="inlineStr">
        <is>
          <t>V00106</t>
        </is>
      </c>
      <c r="B107" t="inlineStr">
        <is>
          <t>P1156</t>
        </is>
      </c>
      <c r="C107" t="inlineStr">
        <is>
          <t>2026-05-08</t>
        </is>
      </c>
      <c r="D107" t="n">
        <v>1</v>
      </c>
      <c r="E107" t="inlineStr">
        <is>
          <t>Lucía Fernández</t>
        </is>
      </c>
      <c r="F107" t="inlineStr">
        <is>
          <t>Ica</t>
        </is>
      </c>
      <c r="G107" t="n">
        <v>5106.16</v>
      </c>
      <c r="H107" t="n">
        <v>5106.16</v>
      </c>
      <c r="I107" t="n">
        <v>6025.27</v>
      </c>
    </row>
    <row r="108">
      <c r="A108" t="inlineStr">
        <is>
          <t>V00107</t>
        </is>
      </c>
      <c r="B108" t="inlineStr">
        <is>
          <t>P1292</t>
        </is>
      </c>
      <c r="C108" t="inlineStr">
        <is>
          <t>2026-01-19</t>
        </is>
      </c>
      <c r="D108" t="n">
        <v>14</v>
      </c>
      <c r="E108" t="inlineStr">
        <is>
          <t>Carlos Quispe</t>
        </is>
      </c>
      <c r="F108" t="inlineStr">
        <is>
          <t>Arequipa</t>
        </is>
      </c>
      <c r="G108" t="n">
        <v>231.37</v>
      </c>
      <c r="H108" t="n">
        <v>3239.18</v>
      </c>
      <c r="I108" t="n">
        <v>3822.23</v>
      </c>
    </row>
    <row r="109">
      <c r="A109" t="inlineStr">
        <is>
          <t>V00108</t>
        </is>
      </c>
      <c r="B109" t="inlineStr">
        <is>
          <t>P1225</t>
        </is>
      </c>
      <c r="C109" t="inlineStr">
        <is>
          <t>2026-06-15</t>
        </is>
      </c>
      <c r="D109" t="n">
        <v>7</v>
      </c>
      <c r="E109" t="inlineStr">
        <is>
          <t>María Condori</t>
        </is>
      </c>
      <c r="F109" t="inlineStr">
        <is>
          <t>Tacna</t>
        </is>
      </c>
      <c r="G109" t="n">
        <v>140.5</v>
      </c>
      <c r="H109" t="n">
        <v>983.5</v>
      </c>
      <c r="I109" t="n">
        <v>1160.53</v>
      </c>
    </row>
    <row r="110">
      <c r="A110" t="inlineStr">
        <is>
          <t>V00109</t>
        </is>
      </c>
      <c r="B110" t="inlineStr">
        <is>
          <t>P1215</t>
        </is>
      </c>
      <c r="C110" t="inlineStr">
        <is>
          <t>2026-06-16</t>
        </is>
      </c>
      <c r="D110" t="n">
        <v>11</v>
      </c>
      <c r="E110" t="inlineStr">
        <is>
          <t>Carlos Quispe</t>
        </is>
      </c>
      <c r="F110" t="inlineStr">
        <is>
          <t>Ica</t>
        </is>
      </c>
      <c r="G110" t="n">
        <v>814.97</v>
      </c>
      <c r="H110" t="n">
        <v>8964.67</v>
      </c>
      <c r="I110" t="n">
        <v>10578.31</v>
      </c>
    </row>
    <row r="111">
      <c r="A111" t="inlineStr">
        <is>
          <t>V00110</t>
        </is>
      </c>
      <c r="B111" t="inlineStr">
        <is>
          <t>P1178</t>
        </is>
      </c>
      <c r="C111" t="inlineStr">
        <is>
          <t>2026-03-10</t>
        </is>
      </c>
      <c r="D111" t="n">
        <v>19</v>
      </c>
      <c r="E111" t="inlineStr">
        <is>
          <t>Rosa Huamán</t>
        </is>
      </c>
      <c r="F111" t="inlineStr">
        <is>
          <t>Arequipa</t>
        </is>
      </c>
      <c r="G111" t="n">
        <v>931.34</v>
      </c>
      <c r="H111" t="n">
        <v>17695.46</v>
      </c>
      <c r="I111" t="n">
        <v>20880.64</v>
      </c>
    </row>
    <row r="112">
      <c r="A112" t="inlineStr">
        <is>
          <t>V00111</t>
        </is>
      </c>
      <c r="B112" t="inlineStr">
        <is>
          <t>P1179</t>
        </is>
      </c>
      <c r="C112" t="inlineStr">
        <is>
          <t>2026-01-17</t>
        </is>
      </c>
      <c r="D112" t="n">
        <v>20</v>
      </c>
      <c r="E112" t="inlineStr">
        <is>
          <t>Jorge Paredes</t>
        </is>
      </c>
      <c r="F112" t="inlineStr">
        <is>
          <t>Cajamarca</t>
        </is>
      </c>
      <c r="G112" t="n">
        <v>140.37</v>
      </c>
      <c r="H112" t="n">
        <v>2807.4</v>
      </c>
      <c r="I112" t="n">
        <v>3312.73</v>
      </c>
    </row>
    <row r="113">
      <c r="A113" t="inlineStr">
        <is>
          <t>V00112</t>
        </is>
      </c>
      <c r="B113" t="inlineStr">
        <is>
          <t>P1139</t>
        </is>
      </c>
      <c r="C113" t="inlineStr">
        <is>
          <t>2026-09-08</t>
        </is>
      </c>
      <c r="D113" t="n">
        <v>15</v>
      </c>
      <c r="E113" t="inlineStr">
        <is>
          <t>Ana Rojas</t>
        </is>
      </c>
      <c r="F113" t="inlineStr">
        <is>
          <t>Piura</t>
        </is>
      </c>
      <c r="G113" t="n">
        <v>1310.67</v>
      </c>
      <c r="H113" t="n">
        <v>19660.05</v>
      </c>
      <c r="I113" t="n">
        <v>23198.86</v>
      </c>
    </row>
    <row r="114">
      <c r="A114" t="inlineStr">
        <is>
          <t>V00113</t>
        </is>
      </c>
      <c r="B114" t="inlineStr">
        <is>
          <t>P1020</t>
        </is>
      </c>
      <c r="C114" t="inlineStr">
        <is>
          <t>2026-03-21</t>
        </is>
      </c>
      <c r="D114" t="n">
        <v>18</v>
      </c>
      <c r="E114" t="inlineStr">
        <is>
          <t>Rosa Huamán</t>
        </is>
      </c>
      <c r="F114" t="inlineStr">
        <is>
          <t>Chiclayo</t>
        </is>
      </c>
      <c r="G114" t="n">
        <v>1491.12</v>
      </c>
      <c r="H114" t="n">
        <v>26840.16</v>
      </c>
      <c r="I114" t="n">
        <v>31671.39</v>
      </c>
    </row>
    <row r="115">
      <c r="A115" t="inlineStr">
        <is>
          <t>V00114</t>
        </is>
      </c>
      <c r="B115" t="inlineStr">
        <is>
          <t>P1252</t>
        </is>
      </c>
      <c r="C115" t="inlineStr">
        <is>
          <t>2026-03-02</t>
        </is>
      </c>
      <c r="D115" t="n">
        <v>10</v>
      </c>
      <c r="E115" t="inlineStr">
        <is>
          <t>Lucía Fernández</t>
        </is>
      </c>
      <c r="F115" t="inlineStr">
        <is>
          <t>Ica</t>
        </is>
      </c>
      <c r="G115" t="n">
        <v>1658.45</v>
      </c>
      <c r="H115" t="n">
        <v>16584.5</v>
      </c>
      <c r="I115" t="n">
        <v>19569.71</v>
      </c>
    </row>
    <row r="116">
      <c r="A116" t="inlineStr">
        <is>
          <t>V00115</t>
        </is>
      </c>
      <c r="B116" t="inlineStr">
        <is>
          <t>P1110</t>
        </is>
      </c>
      <c r="C116" t="inlineStr">
        <is>
          <t>2026-04-02</t>
        </is>
      </c>
      <c r="D116" t="n">
        <v>9</v>
      </c>
      <c r="E116" t="inlineStr">
        <is>
          <t>Ana Rojas</t>
        </is>
      </c>
      <c r="F116" t="inlineStr">
        <is>
          <t>Chiclayo</t>
        </is>
      </c>
      <c r="G116" t="n">
        <v>1230.2</v>
      </c>
      <c r="H116" t="n">
        <v>11071.8</v>
      </c>
      <c r="I116" t="n">
        <v>13064.72</v>
      </c>
    </row>
    <row r="117">
      <c r="A117" t="inlineStr">
        <is>
          <t>V00116</t>
        </is>
      </c>
      <c r="B117" t="inlineStr">
        <is>
          <t>P1251</t>
        </is>
      </c>
      <c r="C117" t="inlineStr">
        <is>
          <t>2026-03-11</t>
        </is>
      </c>
      <c r="D117" t="n">
        <v>8</v>
      </c>
      <c r="E117" t="inlineStr">
        <is>
          <t>Carlos Quispe</t>
        </is>
      </c>
      <c r="F117" t="inlineStr">
        <is>
          <t>Ica</t>
        </is>
      </c>
      <c r="G117" t="n">
        <v>1063.49</v>
      </c>
      <c r="H117" t="n">
        <v>8507.92</v>
      </c>
      <c r="I117" t="n">
        <v>10039.35</v>
      </c>
    </row>
    <row r="118">
      <c r="A118" t="inlineStr">
        <is>
          <t>V00117</t>
        </is>
      </c>
      <c r="B118" t="inlineStr">
        <is>
          <t>P1135</t>
        </is>
      </c>
      <c r="C118" t="inlineStr">
        <is>
          <t>2026-01-06</t>
        </is>
      </c>
      <c r="D118" t="n">
        <v>5</v>
      </c>
      <c r="E118" t="inlineStr">
        <is>
          <t>Miguel Torres</t>
        </is>
      </c>
      <c r="F118" t="inlineStr">
        <is>
          <t>Huancayo</t>
        </is>
      </c>
      <c r="G118" t="n">
        <v>1054.95</v>
      </c>
      <c r="H118" t="n">
        <v>5274.75</v>
      </c>
      <c r="I118" t="n">
        <v>6224.2</v>
      </c>
    </row>
    <row r="119">
      <c r="A119" t="inlineStr">
        <is>
          <t>V00118</t>
        </is>
      </c>
      <c r="B119" t="inlineStr">
        <is>
          <t>P1089</t>
        </is>
      </c>
      <c r="C119" t="inlineStr">
        <is>
          <t>2026-09-13</t>
        </is>
      </c>
      <c r="D119" t="n">
        <v>15</v>
      </c>
      <c r="E119" t="inlineStr">
        <is>
          <t>Ana Rojas</t>
        </is>
      </c>
      <c r="F119" t="inlineStr">
        <is>
          <t>Ayacucho</t>
        </is>
      </c>
      <c r="G119" t="n">
        <v>1711.05</v>
      </c>
      <c r="H119" t="n">
        <v>25665.75</v>
      </c>
      <c r="I119" t="n">
        <v>30285.58</v>
      </c>
    </row>
    <row r="120">
      <c r="A120" t="inlineStr">
        <is>
          <t>V00119</t>
        </is>
      </c>
      <c r="B120" t="inlineStr">
        <is>
          <t>P1054</t>
        </is>
      </c>
      <c r="C120" t="inlineStr">
        <is>
          <t>2026-03-10</t>
        </is>
      </c>
      <c r="D120" t="n">
        <v>5</v>
      </c>
      <c r="E120" t="inlineStr">
        <is>
          <t>María Condori</t>
        </is>
      </c>
      <c r="F120" t="inlineStr">
        <is>
          <t>Huancayo</t>
        </is>
      </c>
      <c r="G120" t="n">
        <v>41.98</v>
      </c>
      <c r="H120" t="n">
        <v>209.9</v>
      </c>
      <c r="I120" t="n">
        <v>247.68</v>
      </c>
    </row>
    <row r="121">
      <c r="A121" t="inlineStr">
        <is>
          <t>V00120</t>
        </is>
      </c>
      <c r="B121" t="inlineStr">
        <is>
          <t>P1084</t>
        </is>
      </c>
      <c r="C121" t="inlineStr">
        <is>
          <t>2026-03-26</t>
        </is>
      </c>
      <c r="D121" t="n">
        <v>12</v>
      </c>
      <c r="E121" t="inlineStr">
        <is>
          <t>María Condori</t>
        </is>
      </c>
      <c r="F121" t="inlineStr">
        <is>
          <t>Huancayo</t>
        </is>
      </c>
      <c r="G121" t="n">
        <v>2330.38</v>
      </c>
      <c r="H121" t="n">
        <v>27964.56</v>
      </c>
      <c r="I121" t="n">
        <v>32998.18</v>
      </c>
    </row>
    <row r="122">
      <c r="A122" t="inlineStr">
        <is>
          <t>V00121</t>
        </is>
      </c>
      <c r="B122" t="inlineStr">
        <is>
          <t>P1108</t>
        </is>
      </c>
      <c r="C122" t="inlineStr">
        <is>
          <t>2026-07-14</t>
        </is>
      </c>
      <c r="D122" t="n">
        <v>3</v>
      </c>
      <c r="E122" t="inlineStr">
        <is>
          <t>Miguel Torres</t>
        </is>
      </c>
      <c r="F122" t="inlineStr">
        <is>
          <t>Huancayo</t>
        </is>
      </c>
      <c r="G122" t="n">
        <v>103.79</v>
      </c>
      <c r="H122" t="n">
        <v>311.37</v>
      </c>
      <c r="I122" t="n">
        <v>367.42</v>
      </c>
    </row>
    <row r="123">
      <c r="A123" t="inlineStr">
        <is>
          <t>V00122</t>
        </is>
      </c>
      <c r="B123" t="inlineStr">
        <is>
          <t>P1223</t>
        </is>
      </c>
      <c r="C123" t="inlineStr">
        <is>
          <t>2026-01-12</t>
        </is>
      </c>
      <c r="D123" t="n">
        <v>6</v>
      </c>
      <c r="E123" t="inlineStr">
        <is>
          <t>Lucía Fernández</t>
        </is>
      </c>
      <c r="F123" t="inlineStr">
        <is>
          <t>Cajamarca</t>
        </is>
      </c>
      <c r="G123" t="n">
        <v>1393.56</v>
      </c>
      <c r="H123" t="n">
        <v>8361.360000000001</v>
      </c>
      <c r="I123" t="n">
        <v>9866.4</v>
      </c>
    </row>
    <row r="124">
      <c r="A124" t="inlineStr">
        <is>
          <t>V00123</t>
        </is>
      </c>
      <c r="B124" t="inlineStr">
        <is>
          <t>P1212</t>
        </is>
      </c>
      <c r="C124" t="inlineStr">
        <is>
          <t>2026-05-04</t>
        </is>
      </c>
      <c r="D124" t="n">
        <v>19</v>
      </c>
      <c r="E124" t="inlineStr">
        <is>
          <t>Miguel Torres</t>
        </is>
      </c>
      <c r="F124" t="inlineStr">
        <is>
          <t>Ayacucho</t>
        </is>
      </c>
      <c r="G124" t="n">
        <v>1582.16</v>
      </c>
      <c r="H124" t="n">
        <v>30061.04</v>
      </c>
      <c r="I124" t="n">
        <v>35472.03</v>
      </c>
    </row>
    <row r="125">
      <c r="A125" t="inlineStr">
        <is>
          <t>V00124</t>
        </is>
      </c>
      <c r="B125" t="inlineStr">
        <is>
          <t>P1037</t>
        </is>
      </c>
      <c r="C125" t="inlineStr">
        <is>
          <t>2026-04-11</t>
        </is>
      </c>
      <c r="D125" t="n">
        <v>10</v>
      </c>
      <c r="E125" t="inlineStr">
        <is>
          <t>Jorge Paredes</t>
        </is>
      </c>
      <c r="F125" t="inlineStr">
        <is>
          <t>Tacna</t>
        </is>
      </c>
      <c r="G125" t="n">
        <v>122.9</v>
      </c>
      <c r="H125" t="n">
        <v>1229</v>
      </c>
      <c r="I125" t="n">
        <v>1450.22</v>
      </c>
    </row>
    <row r="126">
      <c r="A126" t="inlineStr">
        <is>
          <t>V00125</t>
        </is>
      </c>
      <c r="B126" t="inlineStr">
        <is>
          <t>P1051</t>
        </is>
      </c>
      <c r="C126" t="inlineStr">
        <is>
          <t>2026-03-03</t>
        </is>
      </c>
      <c r="D126" t="n">
        <v>10</v>
      </c>
      <c r="E126" t="inlineStr">
        <is>
          <t>Pedro Salazar</t>
        </is>
      </c>
      <c r="F126" t="inlineStr">
        <is>
          <t>Tacna</t>
        </is>
      </c>
      <c r="G126" t="n">
        <v>1709.77</v>
      </c>
      <c r="H126" t="n">
        <v>17097.7</v>
      </c>
      <c r="I126" t="n">
        <v>20175.29</v>
      </c>
    </row>
    <row r="127">
      <c r="A127" t="inlineStr">
        <is>
          <t>V00126</t>
        </is>
      </c>
      <c r="B127" t="inlineStr">
        <is>
          <t>P1064</t>
        </is>
      </c>
      <c r="C127" t="inlineStr">
        <is>
          <t>2026-07-05</t>
        </is>
      </c>
      <c r="D127" t="n">
        <v>11</v>
      </c>
      <c r="E127" t="inlineStr">
        <is>
          <t>María Condori</t>
        </is>
      </c>
      <c r="F127" t="inlineStr">
        <is>
          <t>Cusco</t>
        </is>
      </c>
      <c r="G127" t="n">
        <v>1004.16</v>
      </c>
      <c r="H127" t="n">
        <v>11045.76</v>
      </c>
      <c r="I127" t="n">
        <v>13034</v>
      </c>
    </row>
    <row r="128">
      <c r="A128" t="inlineStr">
        <is>
          <t>V00127</t>
        </is>
      </c>
      <c r="B128" t="inlineStr">
        <is>
          <t>P1123</t>
        </is>
      </c>
      <c r="C128" t="inlineStr">
        <is>
          <t>2026-05-12</t>
        </is>
      </c>
      <c r="D128" t="n">
        <v>4</v>
      </c>
      <c r="E128" t="inlineStr">
        <is>
          <t>María Condori</t>
        </is>
      </c>
      <c r="F128" t="inlineStr">
        <is>
          <t>Cusco</t>
        </is>
      </c>
      <c r="G128" t="n">
        <v>885.2</v>
      </c>
      <c r="H128" t="n">
        <v>3540.8</v>
      </c>
      <c r="I128" t="n">
        <v>4178.14</v>
      </c>
    </row>
    <row r="129">
      <c r="A129" t="inlineStr">
        <is>
          <t>V00128</t>
        </is>
      </c>
      <c r="B129" t="inlineStr">
        <is>
          <t>P1116</t>
        </is>
      </c>
      <c r="C129" t="inlineStr">
        <is>
          <t>2026-05-05</t>
        </is>
      </c>
      <c r="D129" t="n">
        <v>3</v>
      </c>
      <c r="E129" t="inlineStr">
        <is>
          <t>Rosa Huamán</t>
        </is>
      </c>
      <c r="F129" t="inlineStr">
        <is>
          <t>Puno</t>
        </is>
      </c>
      <c r="G129" t="n">
        <v>6571.55</v>
      </c>
      <c r="H129" t="n">
        <v>19714.65</v>
      </c>
      <c r="I129" t="n">
        <v>23263.29</v>
      </c>
    </row>
    <row r="130">
      <c r="A130" t="inlineStr">
        <is>
          <t>V00129</t>
        </is>
      </c>
      <c r="B130" t="inlineStr">
        <is>
          <t>P1218</t>
        </is>
      </c>
      <c r="C130" t="inlineStr">
        <is>
          <t>2026-05-20</t>
        </is>
      </c>
      <c r="D130" t="n">
        <v>2</v>
      </c>
      <c r="E130" t="inlineStr">
        <is>
          <t>Carlos Quispe</t>
        </is>
      </c>
      <c r="F130" t="inlineStr">
        <is>
          <t>Ica</t>
        </is>
      </c>
      <c r="G130" t="n">
        <v>1414.63</v>
      </c>
      <c r="H130" t="n">
        <v>2829.26</v>
      </c>
      <c r="I130" t="n">
        <v>3338.53</v>
      </c>
    </row>
    <row r="131">
      <c r="A131" t="inlineStr">
        <is>
          <t>V00130</t>
        </is>
      </c>
      <c r="B131" t="inlineStr">
        <is>
          <t>P1100</t>
        </is>
      </c>
      <c r="C131" t="inlineStr">
        <is>
          <t>2026-09-02</t>
        </is>
      </c>
      <c r="D131" t="n">
        <v>13</v>
      </c>
      <c r="E131" t="inlineStr">
        <is>
          <t>Carlos Quispe</t>
        </is>
      </c>
      <c r="F131" t="inlineStr">
        <is>
          <t>Lima</t>
        </is>
      </c>
      <c r="G131" t="n">
        <v>141.17</v>
      </c>
      <c r="H131" t="n">
        <v>1835.21</v>
      </c>
      <c r="I131" t="n">
        <v>2165.55</v>
      </c>
    </row>
    <row r="132">
      <c r="A132" t="inlineStr">
        <is>
          <t>V00131</t>
        </is>
      </c>
      <c r="B132" t="inlineStr">
        <is>
          <t>P1030</t>
        </is>
      </c>
      <c r="C132" t="inlineStr">
        <is>
          <t>2026-07-13</t>
        </is>
      </c>
      <c r="D132" t="n">
        <v>20</v>
      </c>
      <c r="E132" t="inlineStr">
        <is>
          <t>María Condori</t>
        </is>
      </c>
      <c r="F132" t="inlineStr">
        <is>
          <t>Piura</t>
        </is>
      </c>
      <c r="G132" t="n">
        <v>790.67</v>
      </c>
      <c r="H132" t="n">
        <v>15813.4</v>
      </c>
      <c r="I132" t="n">
        <v>18659.81</v>
      </c>
    </row>
    <row r="133">
      <c r="A133" t="inlineStr">
        <is>
          <t>V00132</t>
        </is>
      </c>
      <c r="B133" t="inlineStr">
        <is>
          <t>P1270</t>
        </is>
      </c>
      <c r="C133" t="inlineStr">
        <is>
          <t>2026-08-23</t>
        </is>
      </c>
      <c r="D133" t="n">
        <v>4</v>
      </c>
      <c r="E133" t="inlineStr">
        <is>
          <t>Lucía Fernández</t>
        </is>
      </c>
      <c r="F133" t="inlineStr">
        <is>
          <t>Ica</t>
        </is>
      </c>
      <c r="G133" t="n">
        <v>215.49</v>
      </c>
      <c r="H133" t="n">
        <v>861.96</v>
      </c>
      <c r="I133" t="n">
        <v>1017.11</v>
      </c>
    </row>
    <row r="134">
      <c r="A134" t="inlineStr">
        <is>
          <t>V00133</t>
        </is>
      </c>
      <c r="B134" t="inlineStr">
        <is>
          <t>P1237</t>
        </is>
      </c>
      <c r="C134" t="inlineStr">
        <is>
          <t>2026-02-22</t>
        </is>
      </c>
      <c r="D134" t="n">
        <v>17</v>
      </c>
      <c r="E134" t="inlineStr">
        <is>
          <t>Miguel Torres</t>
        </is>
      </c>
      <c r="F134" t="inlineStr">
        <is>
          <t>Trujillo</t>
        </is>
      </c>
      <c r="G134" t="n">
        <v>761.23</v>
      </c>
      <c r="H134" t="n">
        <v>12940.91</v>
      </c>
      <c r="I134" t="n">
        <v>15270.27</v>
      </c>
    </row>
    <row r="135">
      <c r="A135" t="inlineStr">
        <is>
          <t>V00134</t>
        </is>
      </c>
      <c r="B135" t="inlineStr">
        <is>
          <t>P1271</t>
        </is>
      </c>
      <c r="C135" t="inlineStr">
        <is>
          <t>2026-08-05</t>
        </is>
      </c>
      <c r="D135" t="n">
        <v>20</v>
      </c>
      <c r="E135" t="inlineStr">
        <is>
          <t>Miguel Torres</t>
        </is>
      </c>
      <c r="F135" t="inlineStr">
        <is>
          <t>Arequipa</t>
        </is>
      </c>
      <c r="G135" t="n">
        <v>1774.41</v>
      </c>
      <c r="H135" t="n">
        <v>35488.2</v>
      </c>
      <c r="I135" t="n">
        <v>41876.08</v>
      </c>
    </row>
    <row r="136">
      <c r="A136" t="inlineStr">
        <is>
          <t>V00135</t>
        </is>
      </c>
      <c r="B136" t="inlineStr">
        <is>
          <t>P1265</t>
        </is>
      </c>
      <c r="C136" t="inlineStr">
        <is>
          <t>2026-01-18</t>
        </is>
      </c>
      <c r="D136" t="n">
        <v>18</v>
      </c>
      <c r="E136" t="inlineStr">
        <is>
          <t>Lucía Fernández</t>
        </is>
      </c>
      <c r="F136" t="inlineStr">
        <is>
          <t>Piura</t>
        </is>
      </c>
      <c r="G136" t="n">
        <v>3502.3</v>
      </c>
      <c r="H136" t="n">
        <v>63041.4</v>
      </c>
      <c r="I136" t="n">
        <v>74388.85000000001</v>
      </c>
    </row>
    <row r="137">
      <c r="A137" t="inlineStr">
        <is>
          <t>V00136</t>
        </is>
      </c>
      <c r="B137" t="inlineStr">
        <is>
          <t>P1290</t>
        </is>
      </c>
      <c r="C137" t="inlineStr">
        <is>
          <t>2026-02-05</t>
        </is>
      </c>
      <c r="D137" t="n">
        <v>19</v>
      </c>
      <c r="E137" t="inlineStr">
        <is>
          <t>Pedro Salazar</t>
        </is>
      </c>
      <c r="F137" t="inlineStr">
        <is>
          <t>Lima</t>
        </is>
      </c>
      <c r="G137" t="n">
        <v>645.36</v>
      </c>
      <c r="H137" t="n">
        <v>12261.84</v>
      </c>
      <c r="I137" t="n">
        <v>14468.97</v>
      </c>
    </row>
    <row r="138">
      <c r="A138" t="inlineStr">
        <is>
          <t>V00137</t>
        </is>
      </c>
      <c r="B138" t="inlineStr">
        <is>
          <t>P1255</t>
        </is>
      </c>
      <c r="C138" t="inlineStr">
        <is>
          <t>2026-03-09</t>
        </is>
      </c>
      <c r="D138" t="n">
        <v>20</v>
      </c>
      <c r="E138" t="inlineStr">
        <is>
          <t>Miguel Torres</t>
        </is>
      </c>
      <c r="F138" t="inlineStr">
        <is>
          <t>Ica</t>
        </is>
      </c>
      <c r="G138" t="n">
        <v>524.75</v>
      </c>
      <c r="H138" t="n">
        <v>10495</v>
      </c>
      <c r="I138" t="n">
        <v>12384.1</v>
      </c>
    </row>
    <row r="139">
      <c r="A139" t="inlineStr">
        <is>
          <t>V00138</t>
        </is>
      </c>
      <c r="B139" t="inlineStr">
        <is>
          <t>P1226</t>
        </is>
      </c>
      <c r="C139" t="inlineStr">
        <is>
          <t>2026-05-25</t>
        </is>
      </c>
      <c r="D139" t="n">
        <v>10</v>
      </c>
      <c r="E139" t="inlineStr">
        <is>
          <t>Ana Rojas</t>
        </is>
      </c>
      <c r="F139" t="inlineStr">
        <is>
          <t>Ica</t>
        </is>
      </c>
      <c r="G139" t="n">
        <v>1152.15</v>
      </c>
      <c r="H139" t="n">
        <v>11521.5</v>
      </c>
      <c r="I139" t="n">
        <v>13595.37</v>
      </c>
    </row>
    <row r="140">
      <c r="A140" t="inlineStr">
        <is>
          <t>V00139</t>
        </is>
      </c>
      <c r="B140" t="inlineStr">
        <is>
          <t>P1057</t>
        </is>
      </c>
      <c r="C140" t="inlineStr">
        <is>
          <t>2026-01-20</t>
        </is>
      </c>
      <c r="D140" t="n">
        <v>7</v>
      </c>
      <c r="E140" t="inlineStr">
        <is>
          <t>Ana Rojas</t>
        </is>
      </c>
      <c r="F140" t="inlineStr">
        <is>
          <t>Chiclayo</t>
        </is>
      </c>
      <c r="G140" t="n">
        <v>766.23</v>
      </c>
      <c r="H140" t="n">
        <v>5363.61</v>
      </c>
      <c r="I140" t="n">
        <v>6329.06</v>
      </c>
    </row>
    <row r="141">
      <c r="A141" t="inlineStr">
        <is>
          <t>V00140</t>
        </is>
      </c>
      <c r="B141" t="inlineStr">
        <is>
          <t>P1229</t>
        </is>
      </c>
      <c r="C141" t="inlineStr">
        <is>
          <t>2026-09-10</t>
        </is>
      </c>
      <c r="D141" t="n">
        <v>13</v>
      </c>
      <c r="E141" t="inlineStr">
        <is>
          <t>Ana Rojas</t>
        </is>
      </c>
      <c r="F141" t="inlineStr">
        <is>
          <t>Piura</t>
        </is>
      </c>
      <c r="G141" t="n">
        <v>3511.98</v>
      </c>
      <c r="H141" t="n">
        <v>45655.74</v>
      </c>
      <c r="I141" t="n">
        <v>53873.77</v>
      </c>
    </row>
    <row r="142">
      <c r="A142" t="inlineStr">
        <is>
          <t>V00141</t>
        </is>
      </c>
      <c r="B142" t="inlineStr">
        <is>
          <t>P1255</t>
        </is>
      </c>
      <c r="C142" t="inlineStr">
        <is>
          <t>2026-02-25</t>
        </is>
      </c>
      <c r="D142" t="n">
        <v>2</v>
      </c>
      <c r="E142" t="inlineStr">
        <is>
          <t>María Condori</t>
        </is>
      </c>
      <c r="F142" t="inlineStr">
        <is>
          <t>Piura</t>
        </is>
      </c>
      <c r="G142" t="n">
        <v>524.75</v>
      </c>
      <c r="H142" t="n">
        <v>1049.5</v>
      </c>
      <c r="I142" t="n">
        <v>1238.41</v>
      </c>
    </row>
    <row r="143">
      <c r="A143" t="inlineStr">
        <is>
          <t>V00142</t>
        </is>
      </c>
      <c r="B143" t="inlineStr">
        <is>
          <t>P1163</t>
        </is>
      </c>
      <c r="C143" t="inlineStr">
        <is>
          <t>2026-03-05</t>
        </is>
      </c>
      <c r="D143" t="n">
        <v>16</v>
      </c>
      <c r="E143" t="inlineStr">
        <is>
          <t>Jorge Paredes</t>
        </is>
      </c>
      <c r="F143" t="inlineStr">
        <is>
          <t>Tacna</t>
        </is>
      </c>
      <c r="G143" t="n">
        <v>2190.78</v>
      </c>
      <c r="H143" t="n">
        <v>35052.48</v>
      </c>
      <c r="I143" t="n">
        <v>41361.93</v>
      </c>
    </row>
    <row r="144">
      <c r="A144" t="inlineStr">
        <is>
          <t>V00143</t>
        </is>
      </c>
      <c r="B144" t="inlineStr">
        <is>
          <t>P1114</t>
        </is>
      </c>
      <c r="C144" t="inlineStr">
        <is>
          <t>2026-01-22</t>
        </is>
      </c>
      <c r="D144" t="n">
        <v>1</v>
      </c>
      <c r="E144" t="inlineStr">
        <is>
          <t>Ana Rojas</t>
        </is>
      </c>
      <c r="F144" t="inlineStr">
        <is>
          <t>Piura</t>
        </is>
      </c>
      <c r="G144" t="n">
        <v>2354.14</v>
      </c>
      <c r="H144" t="n">
        <v>2354.14</v>
      </c>
      <c r="I144" t="n">
        <v>2777.89</v>
      </c>
    </row>
    <row r="145">
      <c r="A145" t="inlineStr">
        <is>
          <t>V00144</t>
        </is>
      </c>
      <c r="B145" t="inlineStr">
        <is>
          <t>P1066</t>
        </is>
      </c>
      <c r="C145" t="inlineStr">
        <is>
          <t>2026-08-11</t>
        </is>
      </c>
      <c r="D145" t="n">
        <v>1</v>
      </c>
      <c r="E145" t="inlineStr">
        <is>
          <t>Lucía Fernández</t>
        </is>
      </c>
      <c r="F145" t="inlineStr">
        <is>
          <t>Trujillo</t>
        </is>
      </c>
      <c r="G145" t="n">
        <v>217.12</v>
      </c>
      <c r="H145" t="n">
        <v>217.12</v>
      </c>
      <c r="I145" t="n">
        <v>256.2</v>
      </c>
    </row>
    <row r="146">
      <c r="A146" t="inlineStr">
        <is>
          <t>V00145</t>
        </is>
      </c>
      <c r="B146" t="inlineStr">
        <is>
          <t>P1205</t>
        </is>
      </c>
      <c r="C146" t="inlineStr">
        <is>
          <t>2026-09-07</t>
        </is>
      </c>
      <c r="D146" t="n">
        <v>12</v>
      </c>
      <c r="E146" t="inlineStr">
        <is>
          <t>Ana Rojas</t>
        </is>
      </c>
      <c r="F146" t="inlineStr">
        <is>
          <t>Tacna</t>
        </is>
      </c>
      <c r="G146" t="n">
        <v>1365.8</v>
      </c>
      <c r="H146" t="n">
        <v>16389.6</v>
      </c>
      <c r="I146" t="n">
        <v>19339.73</v>
      </c>
    </row>
    <row r="147">
      <c r="A147" t="inlineStr">
        <is>
          <t>V00146</t>
        </is>
      </c>
      <c r="B147" t="inlineStr">
        <is>
          <t>P1272</t>
        </is>
      </c>
      <c r="C147" t="inlineStr">
        <is>
          <t>2026-05-24</t>
        </is>
      </c>
      <c r="D147" t="n">
        <v>7</v>
      </c>
      <c r="E147" t="inlineStr">
        <is>
          <t>Jorge Paredes</t>
        </is>
      </c>
      <c r="F147" t="inlineStr">
        <is>
          <t>Chiclayo</t>
        </is>
      </c>
      <c r="G147" t="n">
        <v>5381.12</v>
      </c>
      <c r="H147" t="n">
        <v>37667.84</v>
      </c>
      <c r="I147" t="n">
        <v>44448.05</v>
      </c>
    </row>
    <row r="148">
      <c r="A148" t="inlineStr">
        <is>
          <t>V00147</t>
        </is>
      </c>
      <c r="B148" t="inlineStr">
        <is>
          <t>P1007</t>
        </is>
      </c>
      <c r="C148" t="inlineStr">
        <is>
          <t>2026-08-05</t>
        </is>
      </c>
      <c r="D148" t="n">
        <v>13</v>
      </c>
      <c r="E148" t="inlineStr">
        <is>
          <t>Ana Rojas</t>
        </is>
      </c>
      <c r="F148" t="inlineStr">
        <is>
          <t>Trujillo</t>
        </is>
      </c>
      <c r="G148" t="n">
        <v>973.3200000000001</v>
      </c>
      <c r="H148" t="n">
        <v>12653.16</v>
      </c>
      <c r="I148" t="n">
        <v>14930.73</v>
      </c>
    </row>
    <row r="149">
      <c r="A149" t="inlineStr">
        <is>
          <t>V00148</t>
        </is>
      </c>
      <c r="B149" t="inlineStr">
        <is>
          <t>P1145</t>
        </is>
      </c>
      <c r="C149" t="inlineStr">
        <is>
          <t>2026-03-05</t>
        </is>
      </c>
      <c r="D149" t="n">
        <v>11</v>
      </c>
      <c r="E149" t="inlineStr">
        <is>
          <t>Lucía Fernández</t>
        </is>
      </c>
      <c r="F149" t="inlineStr">
        <is>
          <t>Chiclayo</t>
        </is>
      </c>
      <c r="G149" t="n">
        <v>2146.61</v>
      </c>
      <c r="H149" t="n">
        <v>23612.71</v>
      </c>
      <c r="I149" t="n">
        <v>27863</v>
      </c>
    </row>
    <row r="150">
      <c r="A150" t="inlineStr">
        <is>
          <t>V00149</t>
        </is>
      </c>
      <c r="B150" t="inlineStr">
        <is>
          <t>P1059</t>
        </is>
      </c>
      <c r="C150" t="inlineStr">
        <is>
          <t>2026-01-03</t>
        </is>
      </c>
      <c r="D150" t="n">
        <v>19</v>
      </c>
      <c r="E150" t="inlineStr">
        <is>
          <t>Pedro Salazar</t>
        </is>
      </c>
      <c r="F150" t="inlineStr">
        <is>
          <t>Cusco</t>
        </is>
      </c>
      <c r="G150" t="n">
        <v>599.12</v>
      </c>
      <c r="H150" t="n">
        <v>11383.28</v>
      </c>
      <c r="I150" t="n">
        <v>13432.27</v>
      </c>
    </row>
    <row r="151">
      <c r="A151" t="inlineStr">
        <is>
          <t>V00150</t>
        </is>
      </c>
      <c r="B151" t="inlineStr">
        <is>
          <t>P1228</t>
        </is>
      </c>
      <c r="C151" t="inlineStr">
        <is>
          <t>2026-01-09</t>
        </is>
      </c>
      <c r="D151" t="n">
        <v>15</v>
      </c>
      <c r="E151" t="inlineStr">
        <is>
          <t>Carlos Quispe</t>
        </is>
      </c>
      <c r="F151" t="inlineStr">
        <is>
          <t>Ayacucho</t>
        </is>
      </c>
      <c r="G151" t="n">
        <v>360.52</v>
      </c>
      <c r="H151" t="n">
        <v>5407.8</v>
      </c>
      <c r="I151" t="n">
        <v>6381.2</v>
      </c>
    </row>
    <row r="152">
      <c r="A152" t="inlineStr">
        <is>
          <t>V00151</t>
        </is>
      </c>
      <c r="B152" t="inlineStr">
        <is>
          <t>P1261</t>
        </is>
      </c>
      <c r="C152" t="inlineStr">
        <is>
          <t>2026-08-02</t>
        </is>
      </c>
      <c r="D152" t="n">
        <v>15</v>
      </c>
      <c r="E152" t="inlineStr">
        <is>
          <t>Lucía Fernández</t>
        </is>
      </c>
      <c r="F152" t="inlineStr">
        <is>
          <t>Ica</t>
        </is>
      </c>
      <c r="G152" t="n">
        <v>612.33</v>
      </c>
      <c r="H152" t="n">
        <v>9184.950000000001</v>
      </c>
      <c r="I152" t="n">
        <v>10838.24</v>
      </c>
    </row>
    <row r="153">
      <c r="A153" t="inlineStr">
        <is>
          <t>V00152</t>
        </is>
      </c>
      <c r="B153" t="inlineStr">
        <is>
          <t>P1183</t>
        </is>
      </c>
      <c r="C153" t="inlineStr">
        <is>
          <t>2026-04-20</t>
        </is>
      </c>
      <c r="D153" t="n">
        <v>19</v>
      </c>
      <c r="E153" t="inlineStr">
        <is>
          <t>Miguel Torres</t>
        </is>
      </c>
      <c r="F153" t="inlineStr">
        <is>
          <t>Cajamarca</t>
        </is>
      </c>
      <c r="G153" t="n">
        <v>866.92</v>
      </c>
      <c r="H153" t="n">
        <v>16471.48</v>
      </c>
      <c r="I153" t="n">
        <v>19436.35</v>
      </c>
    </row>
    <row r="154">
      <c r="A154" t="inlineStr">
        <is>
          <t>V00153</t>
        </is>
      </c>
      <c r="B154" t="inlineStr">
        <is>
          <t>P1264</t>
        </is>
      </c>
      <c r="C154" t="inlineStr">
        <is>
          <t>2026-03-26</t>
        </is>
      </c>
      <c r="D154" t="n">
        <v>3</v>
      </c>
      <c r="E154" t="inlineStr">
        <is>
          <t>Miguel Torres</t>
        </is>
      </c>
      <c r="F154" t="inlineStr">
        <is>
          <t>Cusco</t>
        </is>
      </c>
      <c r="G154" t="n">
        <v>208.13</v>
      </c>
      <c r="H154" t="n">
        <v>624.39</v>
      </c>
      <c r="I154" t="n">
        <v>736.78</v>
      </c>
    </row>
    <row r="155">
      <c r="A155" t="inlineStr">
        <is>
          <t>V00154</t>
        </is>
      </c>
      <c r="B155" t="inlineStr">
        <is>
          <t>P1232</t>
        </is>
      </c>
      <c r="C155" t="inlineStr">
        <is>
          <t>2026-07-22</t>
        </is>
      </c>
      <c r="D155" t="n">
        <v>4</v>
      </c>
      <c r="E155" t="inlineStr">
        <is>
          <t>Jorge Paredes</t>
        </is>
      </c>
      <c r="F155" t="inlineStr">
        <is>
          <t>Cusco</t>
        </is>
      </c>
      <c r="G155" t="n">
        <v>1276.84</v>
      </c>
      <c r="H155" t="n">
        <v>5107.36</v>
      </c>
      <c r="I155" t="n">
        <v>6026.68</v>
      </c>
    </row>
    <row r="156">
      <c r="A156" t="inlineStr">
        <is>
          <t>V00155</t>
        </is>
      </c>
      <c r="B156" t="inlineStr">
        <is>
          <t>P1104</t>
        </is>
      </c>
      <c r="C156" t="inlineStr">
        <is>
          <t>2026-09-15</t>
        </is>
      </c>
      <c r="D156" t="n">
        <v>17</v>
      </c>
      <c r="E156" t="inlineStr">
        <is>
          <t>María Condori</t>
        </is>
      </c>
      <c r="F156" t="inlineStr">
        <is>
          <t>Piura</t>
        </is>
      </c>
      <c r="G156" t="n">
        <v>1356.43</v>
      </c>
      <c r="H156" t="n">
        <v>23059.31</v>
      </c>
      <c r="I156" t="n">
        <v>27209.99</v>
      </c>
    </row>
    <row r="157">
      <c r="A157" t="inlineStr">
        <is>
          <t>V00156</t>
        </is>
      </c>
      <c r="B157" t="inlineStr">
        <is>
          <t>P1296</t>
        </is>
      </c>
      <c r="C157" t="inlineStr">
        <is>
          <t>2026-01-12</t>
        </is>
      </c>
      <c r="D157" t="n">
        <v>3</v>
      </c>
      <c r="E157" t="inlineStr">
        <is>
          <t>Lucía Fernández</t>
        </is>
      </c>
      <c r="F157" t="inlineStr">
        <is>
          <t>Ica</t>
        </is>
      </c>
      <c r="G157" t="n">
        <v>1024.7</v>
      </c>
      <c r="H157" t="n">
        <v>3074.1</v>
      </c>
      <c r="I157" t="n">
        <v>3627.44</v>
      </c>
    </row>
    <row r="158">
      <c r="A158" t="inlineStr">
        <is>
          <t>V00157</t>
        </is>
      </c>
      <c r="B158" t="inlineStr">
        <is>
          <t>P1191</t>
        </is>
      </c>
      <c r="C158" t="inlineStr">
        <is>
          <t>2026-06-15</t>
        </is>
      </c>
      <c r="D158" t="n">
        <v>13</v>
      </c>
      <c r="E158" t="inlineStr">
        <is>
          <t>Miguel Torres</t>
        </is>
      </c>
      <c r="F158" t="inlineStr">
        <is>
          <t>Puno</t>
        </is>
      </c>
      <c r="G158" t="n">
        <v>369.59</v>
      </c>
      <c r="H158" t="n">
        <v>4804.67</v>
      </c>
      <c r="I158" t="n">
        <v>5669.51</v>
      </c>
    </row>
    <row r="159">
      <c r="A159" t="inlineStr">
        <is>
          <t>V00158</t>
        </is>
      </c>
      <c r="B159" t="inlineStr">
        <is>
          <t>P1069</t>
        </is>
      </c>
      <c r="C159" t="inlineStr">
        <is>
          <t>2026-02-13</t>
        </is>
      </c>
      <c r="D159" t="n">
        <v>6</v>
      </c>
      <c r="E159" t="inlineStr">
        <is>
          <t>María Condori</t>
        </is>
      </c>
      <c r="F159" t="inlineStr">
        <is>
          <t>Arequipa</t>
        </is>
      </c>
      <c r="G159" t="n">
        <v>848.8099999999999</v>
      </c>
      <c r="H159" t="n">
        <v>5092.86</v>
      </c>
      <c r="I159" t="n">
        <v>6009.57</v>
      </c>
    </row>
    <row r="160">
      <c r="A160" t="inlineStr">
        <is>
          <t>V00159</t>
        </is>
      </c>
      <c r="B160" t="inlineStr">
        <is>
          <t>P1275</t>
        </is>
      </c>
      <c r="C160" t="inlineStr">
        <is>
          <t>2026-03-26</t>
        </is>
      </c>
      <c r="D160" t="n">
        <v>5</v>
      </c>
      <c r="E160" t="inlineStr">
        <is>
          <t>Rosa Huamán</t>
        </is>
      </c>
      <c r="F160" t="inlineStr">
        <is>
          <t>Lima</t>
        </is>
      </c>
      <c r="G160" t="n">
        <v>1040.3</v>
      </c>
      <c r="H160" t="n">
        <v>5201.5</v>
      </c>
      <c r="I160" t="n">
        <v>6137.77</v>
      </c>
    </row>
    <row r="161">
      <c r="A161" t="inlineStr">
        <is>
          <t>V00160</t>
        </is>
      </c>
      <c r="B161" t="inlineStr">
        <is>
          <t>P1238</t>
        </is>
      </c>
      <c r="C161" t="inlineStr">
        <is>
          <t>2026-08-27</t>
        </is>
      </c>
      <c r="D161" t="n">
        <v>20</v>
      </c>
      <c r="E161" t="inlineStr">
        <is>
          <t>Lucía Fernández</t>
        </is>
      </c>
      <c r="F161" t="inlineStr">
        <is>
          <t>Cusco</t>
        </is>
      </c>
      <c r="G161" t="n">
        <v>991.51</v>
      </c>
      <c r="H161" t="n">
        <v>19830.2</v>
      </c>
      <c r="I161" t="n">
        <v>23399.64</v>
      </c>
    </row>
    <row r="162">
      <c r="A162" t="inlineStr">
        <is>
          <t>V00161</t>
        </is>
      </c>
      <c r="B162" t="inlineStr">
        <is>
          <t>P1277</t>
        </is>
      </c>
      <c r="C162" t="inlineStr">
        <is>
          <t>2026-08-19</t>
        </is>
      </c>
      <c r="D162" t="n">
        <v>9</v>
      </c>
      <c r="E162" t="inlineStr">
        <is>
          <t>Rosa Huamán</t>
        </is>
      </c>
      <c r="F162" t="inlineStr">
        <is>
          <t>Trujillo</t>
        </is>
      </c>
      <c r="G162" t="n">
        <v>281.7</v>
      </c>
      <c r="H162" t="n">
        <v>2535.3</v>
      </c>
      <c r="I162" t="n">
        <v>2991.65</v>
      </c>
    </row>
    <row r="163">
      <c r="A163" t="inlineStr">
        <is>
          <t>V00162</t>
        </is>
      </c>
      <c r="B163" t="inlineStr">
        <is>
          <t>P1252</t>
        </is>
      </c>
      <c r="C163" t="inlineStr">
        <is>
          <t>2026-01-25</t>
        </is>
      </c>
      <c r="D163" t="n">
        <v>14</v>
      </c>
      <c r="E163" t="inlineStr">
        <is>
          <t>Jorge Paredes</t>
        </is>
      </c>
      <c r="F163" t="inlineStr">
        <is>
          <t>Chiclayo</t>
        </is>
      </c>
      <c r="G163" t="n">
        <v>1658.45</v>
      </c>
      <c r="H163" t="n">
        <v>23218.3</v>
      </c>
      <c r="I163" t="n">
        <v>27397.59</v>
      </c>
    </row>
    <row r="164">
      <c r="A164" t="inlineStr">
        <is>
          <t>V00163</t>
        </is>
      </c>
      <c r="B164" t="inlineStr">
        <is>
          <t>P1259</t>
        </is>
      </c>
      <c r="C164" t="inlineStr">
        <is>
          <t>2026-02-06</t>
        </is>
      </c>
      <c r="D164" t="n">
        <v>4</v>
      </c>
      <c r="E164" t="inlineStr">
        <is>
          <t>Pedro Salazar</t>
        </is>
      </c>
      <c r="F164" t="inlineStr">
        <is>
          <t>Arequipa</t>
        </is>
      </c>
      <c r="G164" t="n">
        <v>58.43</v>
      </c>
      <c r="H164" t="n">
        <v>233.72</v>
      </c>
      <c r="I164" t="n">
        <v>275.79</v>
      </c>
    </row>
    <row r="165">
      <c r="A165" t="inlineStr">
        <is>
          <t>V00164</t>
        </is>
      </c>
      <c r="B165" t="inlineStr">
        <is>
          <t>P1080</t>
        </is>
      </c>
      <c r="C165" t="inlineStr">
        <is>
          <t>2026-04-19</t>
        </is>
      </c>
      <c r="D165" t="n">
        <v>20</v>
      </c>
      <c r="E165" t="inlineStr">
        <is>
          <t>Lucía Fernández</t>
        </is>
      </c>
      <c r="F165" t="inlineStr">
        <is>
          <t>Tacna</t>
        </is>
      </c>
      <c r="G165" t="n">
        <v>725.2</v>
      </c>
      <c r="H165" t="n">
        <v>14504</v>
      </c>
      <c r="I165" t="n">
        <v>17114.72</v>
      </c>
    </row>
    <row r="166">
      <c r="A166" t="inlineStr">
        <is>
          <t>V00165</t>
        </is>
      </c>
      <c r="B166" t="inlineStr">
        <is>
          <t>P1242</t>
        </is>
      </c>
      <c r="C166" t="inlineStr">
        <is>
          <t>2026-04-20</t>
        </is>
      </c>
      <c r="D166" t="n">
        <v>11</v>
      </c>
      <c r="E166" t="inlineStr">
        <is>
          <t>Pedro Salazar</t>
        </is>
      </c>
      <c r="F166" t="inlineStr">
        <is>
          <t>Ayacucho</t>
        </is>
      </c>
      <c r="G166" t="n">
        <v>7841.88</v>
      </c>
      <c r="H166" t="n">
        <v>86260.67999999999</v>
      </c>
      <c r="I166" t="n">
        <v>101787.6</v>
      </c>
    </row>
    <row r="167">
      <c r="A167" t="inlineStr">
        <is>
          <t>V00166</t>
        </is>
      </c>
      <c r="B167" t="inlineStr">
        <is>
          <t>P1217</t>
        </is>
      </c>
      <c r="C167" t="inlineStr">
        <is>
          <t>2026-06-23</t>
        </is>
      </c>
      <c r="D167" t="n">
        <v>18</v>
      </c>
      <c r="E167" t="inlineStr">
        <is>
          <t>María Condori</t>
        </is>
      </c>
      <c r="F167" t="inlineStr">
        <is>
          <t>Ica</t>
        </is>
      </c>
      <c r="G167" t="n">
        <v>3112.33</v>
      </c>
      <c r="H167" t="n">
        <v>56021.94</v>
      </c>
      <c r="I167" t="n">
        <v>66105.89</v>
      </c>
    </row>
    <row r="168">
      <c r="A168" t="inlineStr">
        <is>
          <t>V00167</t>
        </is>
      </c>
      <c r="B168" t="inlineStr">
        <is>
          <t>P1262</t>
        </is>
      </c>
      <c r="C168" t="inlineStr">
        <is>
          <t>2026-02-01</t>
        </is>
      </c>
      <c r="D168" t="n">
        <v>8</v>
      </c>
      <c r="E168" t="inlineStr">
        <is>
          <t>María Condori</t>
        </is>
      </c>
      <c r="F168" t="inlineStr">
        <is>
          <t>Huancayo</t>
        </is>
      </c>
      <c r="G168" t="n">
        <v>1313.34</v>
      </c>
      <c r="H168" t="n">
        <v>10506.72</v>
      </c>
      <c r="I168" t="n">
        <v>12397.93</v>
      </c>
    </row>
    <row r="169">
      <c r="A169" t="inlineStr">
        <is>
          <t>V00168</t>
        </is>
      </c>
      <c r="B169" t="inlineStr">
        <is>
          <t>P1089</t>
        </is>
      </c>
      <c r="C169" t="inlineStr">
        <is>
          <t>2026-04-14</t>
        </is>
      </c>
      <c r="D169" t="n">
        <v>12</v>
      </c>
      <c r="E169" t="inlineStr">
        <is>
          <t>Lucía Fernández</t>
        </is>
      </c>
      <c r="F169" t="inlineStr">
        <is>
          <t>Lima</t>
        </is>
      </c>
      <c r="G169" t="n">
        <v>1711.05</v>
      </c>
      <c r="H169" t="n">
        <v>20532.6</v>
      </c>
      <c r="I169" t="n">
        <v>24228.47</v>
      </c>
    </row>
    <row r="170">
      <c r="A170" t="inlineStr">
        <is>
          <t>V00169</t>
        </is>
      </c>
      <c r="B170" t="inlineStr">
        <is>
          <t>P1287</t>
        </is>
      </c>
      <c r="C170" t="inlineStr">
        <is>
          <t>2026-05-13</t>
        </is>
      </c>
      <c r="D170" t="n">
        <v>7</v>
      </c>
      <c r="E170" t="inlineStr">
        <is>
          <t>Carlos Quispe</t>
        </is>
      </c>
      <c r="F170" t="inlineStr">
        <is>
          <t>Arequipa</t>
        </is>
      </c>
      <c r="G170" t="n">
        <v>874.4400000000001</v>
      </c>
      <c r="H170" t="n">
        <v>6121.08</v>
      </c>
      <c r="I170" t="n">
        <v>7222.87</v>
      </c>
    </row>
    <row r="171">
      <c r="A171" t="inlineStr">
        <is>
          <t>V00170</t>
        </is>
      </c>
      <c r="B171" t="inlineStr">
        <is>
          <t>P1064</t>
        </is>
      </c>
      <c r="C171" t="inlineStr">
        <is>
          <t>2026-02-22</t>
        </is>
      </c>
      <c r="D171" t="n">
        <v>19</v>
      </c>
      <c r="E171" t="inlineStr">
        <is>
          <t>María Condori</t>
        </is>
      </c>
      <c r="F171" t="inlineStr">
        <is>
          <t>Trujillo</t>
        </is>
      </c>
      <c r="G171" t="n">
        <v>1004.16</v>
      </c>
      <c r="H171" t="n">
        <v>19079.04</v>
      </c>
      <c r="I171" t="n">
        <v>22513.27</v>
      </c>
    </row>
    <row r="172">
      <c r="A172" t="inlineStr">
        <is>
          <t>V00171</t>
        </is>
      </c>
      <c r="B172" t="inlineStr">
        <is>
          <t>P1081</t>
        </is>
      </c>
      <c r="C172" t="inlineStr">
        <is>
          <t>2026-02-15</t>
        </is>
      </c>
      <c r="D172" t="n">
        <v>12</v>
      </c>
      <c r="E172" t="inlineStr">
        <is>
          <t>María Condori</t>
        </is>
      </c>
      <c r="F172" t="inlineStr">
        <is>
          <t>Cajamarca</t>
        </is>
      </c>
      <c r="G172" t="n">
        <v>6120.89</v>
      </c>
      <c r="H172" t="n">
        <v>73450.67999999999</v>
      </c>
      <c r="I172" t="n">
        <v>86671.8</v>
      </c>
    </row>
    <row r="173">
      <c r="A173" t="inlineStr">
        <is>
          <t>V00172</t>
        </is>
      </c>
      <c r="B173" t="inlineStr">
        <is>
          <t>P1235</t>
        </is>
      </c>
      <c r="C173" t="inlineStr">
        <is>
          <t>2026-03-11</t>
        </is>
      </c>
      <c r="D173" t="n">
        <v>5</v>
      </c>
      <c r="E173" t="inlineStr">
        <is>
          <t>Jorge Paredes</t>
        </is>
      </c>
      <c r="F173" t="inlineStr">
        <is>
          <t>Cajamarca</t>
        </is>
      </c>
      <c r="G173" t="n">
        <v>3994.76</v>
      </c>
      <c r="H173" t="n">
        <v>19973.8</v>
      </c>
      <c r="I173" t="n">
        <v>23569.08</v>
      </c>
    </row>
    <row r="174">
      <c r="A174" t="inlineStr">
        <is>
          <t>V00173</t>
        </is>
      </c>
      <c r="B174" t="inlineStr">
        <is>
          <t>P1220</t>
        </is>
      </c>
      <c r="C174" t="inlineStr">
        <is>
          <t>2026-03-27</t>
        </is>
      </c>
      <c r="D174" t="n">
        <v>13</v>
      </c>
      <c r="E174" t="inlineStr">
        <is>
          <t>María Condori</t>
        </is>
      </c>
      <c r="F174" t="inlineStr">
        <is>
          <t>Ica</t>
        </is>
      </c>
      <c r="G174" t="n">
        <v>7777.18</v>
      </c>
      <c r="H174" t="n">
        <v>101103.34</v>
      </c>
      <c r="I174" t="n">
        <v>119301.94</v>
      </c>
    </row>
    <row r="175">
      <c r="A175" t="inlineStr">
        <is>
          <t>V00174</t>
        </is>
      </c>
      <c r="B175" t="inlineStr">
        <is>
          <t>P1160</t>
        </is>
      </c>
      <c r="C175" t="inlineStr">
        <is>
          <t>2026-07-10</t>
        </is>
      </c>
      <c r="D175" t="n">
        <v>18</v>
      </c>
      <c r="E175" t="inlineStr">
        <is>
          <t>Miguel Torres</t>
        </is>
      </c>
      <c r="F175" t="inlineStr">
        <is>
          <t>Puno</t>
        </is>
      </c>
      <c r="G175" t="n">
        <v>66.45</v>
      </c>
      <c r="H175" t="n">
        <v>1196.1</v>
      </c>
      <c r="I175" t="n">
        <v>1411.4</v>
      </c>
    </row>
    <row r="176">
      <c r="A176" t="inlineStr">
        <is>
          <t>V00175</t>
        </is>
      </c>
      <c r="B176" t="inlineStr">
        <is>
          <t>P1245</t>
        </is>
      </c>
      <c r="C176" t="inlineStr">
        <is>
          <t>2026-08-16</t>
        </is>
      </c>
      <c r="D176" t="n">
        <v>9</v>
      </c>
      <c r="E176" t="inlineStr">
        <is>
          <t>Carlos Quispe</t>
        </is>
      </c>
      <c r="F176" t="inlineStr">
        <is>
          <t>Piura</t>
        </is>
      </c>
      <c r="G176" t="n">
        <v>2356.25</v>
      </c>
      <c r="H176" t="n">
        <v>21206.25</v>
      </c>
      <c r="I176" t="n">
        <v>25023.38</v>
      </c>
    </row>
    <row r="177">
      <c r="A177" t="inlineStr">
        <is>
          <t>V00176</t>
        </is>
      </c>
      <c r="B177" t="inlineStr">
        <is>
          <t>P1084</t>
        </is>
      </c>
      <c r="C177" t="inlineStr">
        <is>
          <t>2026-08-10</t>
        </is>
      </c>
      <c r="D177" t="n">
        <v>17</v>
      </c>
      <c r="E177" t="inlineStr">
        <is>
          <t>Jorge Paredes</t>
        </is>
      </c>
      <c r="F177" t="inlineStr">
        <is>
          <t>Ayacucho</t>
        </is>
      </c>
      <c r="G177" t="n">
        <v>2330.38</v>
      </c>
      <c r="H177" t="n">
        <v>39616.46</v>
      </c>
      <c r="I177" t="n">
        <v>46747.42</v>
      </c>
    </row>
    <row r="178">
      <c r="A178" t="inlineStr">
        <is>
          <t>V00177</t>
        </is>
      </c>
      <c r="B178" t="inlineStr">
        <is>
          <t>P1013</t>
        </is>
      </c>
      <c r="C178" t="inlineStr">
        <is>
          <t>2026-08-08</t>
        </is>
      </c>
      <c r="D178" t="n">
        <v>20</v>
      </c>
      <c r="E178" t="inlineStr">
        <is>
          <t>Lucía Fernández</t>
        </is>
      </c>
      <c r="F178" t="inlineStr">
        <is>
          <t>Cusco</t>
        </is>
      </c>
      <c r="G178" t="n">
        <v>807.3</v>
      </c>
      <c r="H178" t="n">
        <v>16146</v>
      </c>
      <c r="I178" t="n">
        <v>19052.28</v>
      </c>
    </row>
    <row r="179">
      <c r="A179" t="inlineStr">
        <is>
          <t>V00178</t>
        </is>
      </c>
      <c r="B179" t="inlineStr">
        <is>
          <t>P1243</t>
        </is>
      </c>
      <c r="C179" t="inlineStr">
        <is>
          <t>2026-02-12</t>
        </is>
      </c>
      <c r="D179" t="n">
        <v>14</v>
      </c>
      <c r="E179" t="inlineStr">
        <is>
          <t>Ana Rojas</t>
        </is>
      </c>
      <c r="F179" t="inlineStr">
        <is>
          <t>Puno</t>
        </is>
      </c>
      <c r="G179" t="n">
        <v>2620.54</v>
      </c>
      <c r="H179" t="n">
        <v>36687.56</v>
      </c>
      <c r="I179" t="n">
        <v>43291.32</v>
      </c>
    </row>
    <row r="180">
      <c r="A180" t="inlineStr">
        <is>
          <t>V00179</t>
        </is>
      </c>
      <c r="B180" t="inlineStr">
        <is>
          <t>P1171</t>
        </is>
      </c>
      <c r="C180" t="inlineStr">
        <is>
          <t>2026-01-09</t>
        </is>
      </c>
      <c r="D180" t="n">
        <v>1</v>
      </c>
      <c r="E180" t="inlineStr">
        <is>
          <t>Miguel Torres</t>
        </is>
      </c>
      <c r="F180" t="inlineStr">
        <is>
          <t>Arequipa</t>
        </is>
      </c>
      <c r="G180" t="n">
        <v>254.17</v>
      </c>
      <c r="H180" t="n">
        <v>254.17</v>
      </c>
      <c r="I180" t="n">
        <v>299.92</v>
      </c>
    </row>
    <row r="181">
      <c r="A181" t="inlineStr">
        <is>
          <t>V00180</t>
        </is>
      </c>
      <c r="B181" t="inlineStr">
        <is>
          <t>P1138</t>
        </is>
      </c>
      <c r="C181" t="inlineStr">
        <is>
          <t>2026-03-09</t>
        </is>
      </c>
      <c r="D181" t="n">
        <v>17</v>
      </c>
      <c r="E181" t="inlineStr">
        <is>
          <t>Rosa Huamán</t>
        </is>
      </c>
      <c r="F181" t="inlineStr">
        <is>
          <t>Cajamarca</t>
        </is>
      </c>
      <c r="G181" t="n">
        <v>1483.1</v>
      </c>
      <c r="H181" t="n">
        <v>25212.7</v>
      </c>
      <c r="I181" t="n">
        <v>29750.99</v>
      </c>
    </row>
    <row r="182">
      <c r="A182" t="inlineStr">
        <is>
          <t>V00181</t>
        </is>
      </c>
      <c r="B182" t="inlineStr">
        <is>
          <t>P1265</t>
        </is>
      </c>
      <c r="C182" t="inlineStr">
        <is>
          <t>2026-01-15</t>
        </is>
      </c>
      <c r="D182" t="n">
        <v>11</v>
      </c>
      <c r="E182" t="inlineStr">
        <is>
          <t>Rosa Huamán</t>
        </is>
      </c>
      <c r="F182" t="inlineStr">
        <is>
          <t>Cusco</t>
        </is>
      </c>
      <c r="G182" t="n">
        <v>3502.3</v>
      </c>
      <c r="H182" t="n">
        <v>38525.3</v>
      </c>
      <c r="I182" t="n">
        <v>45459.85</v>
      </c>
    </row>
    <row r="183">
      <c r="A183" t="inlineStr">
        <is>
          <t>V00182</t>
        </is>
      </c>
      <c r="B183" t="inlineStr">
        <is>
          <t>P1192</t>
        </is>
      </c>
      <c r="C183" t="inlineStr">
        <is>
          <t>2026-07-09</t>
        </is>
      </c>
      <c r="D183" t="n">
        <v>1</v>
      </c>
      <c r="E183" t="inlineStr">
        <is>
          <t>Carlos Quispe</t>
        </is>
      </c>
      <c r="F183" t="inlineStr">
        <is>
          <t>Piura</t>
        </is>
      </c>
      <c r="G183" t="n">
        <v>1516.66</v>
      </c>
      <c r="H183" t="n">
        <v>1516.66</v>
      </c>
      <c r="I183" t="n">
        <v>1789.66</v>
      </c>
    </row>
    <row r="184">
      <c r="A184" t="inlineStr">
        <is>
          <t>V00183</t>
        </is>
      </c>
      <c r="B184" t="inlineStr">
        <is>
          <t>P1249</t>
        </is>
      </c>
      <c r="C184" t="inlineStr">
        <is>
          <t>2026-08-21</t>
        </is>
      </c>
      <c r="D184" t="n">
        <v>20</v>
      </c>
      <c r="E184" t="inlineStr">
        <is>
          <t>Miguel Torres</t>
        </is>
      </c>
      <c r="F184" t="inlineStr">
        <is>
          <t>Lima</t>
        </is>
      </c>
      <c r="G184" t="n">
        <v>864.5700000000001</v>
      </c>
      <c r="H184" t="n">
        <v>17291.4</v>
      </c>
      <c r="I184" t="n">
        <v>20403.85</v>
      </c>
    </row>
    <row r="185">
      <c r="A185" t="inlineStr">
        <is>
          <t>V00184</t>
        </is>
      </c>
      <c r="B185" t="inlineStr">
        <is>
          <t>P1193</t>
        </is>
      </c>
      <c r="C185" t="inlineStr">
        <is>
          <t>2026-07-12</t>
        </is>
      </c>
      <c r="D185" t="n">
        <v>11</v>
      </c>
      <c r="E185" t="inlineStr">
        <is>
          <t>Pedro Salazar</t>
        </is>
      </c>
      <c r="F185" t="inlineStr">
        <is>
          <t>Puno</t>
        </is>
      </c>
      <c r="G185" t="n">
        <v>718.2</v>
      </c>
      <c r="H185" t="n">
        <v>7900.2</v>
      </c>
      <c r="I185" t="n">
        <v>9322.24</v>
      </c>
    </row>
    <row r="186">
      <c r="A186" t="inlineStr">
        <is>
          <t>V00185</t>
        </is>
      </c>
      <c r="B186" t="inlineStr">
        <is>
          <t>P1246</t>
        </is>
      </c>
      <c r="C186" t="inlineStr">
        <is>
          <t>2026-03-12</t>
        </is>
      </c>
      <c r="D186" t="n">
        <v>7</v>
      </c>
      <c r="E186" t="inlineStr">
        <is>
          <t>Miguel Torres</t>
        </is>
      </c>
      <c r="F186" t="inlineStr">
        <is>
          <t>Cajamarca</t>
        </is>
      </c>
      <c r="G186" t="n">
        <v>707.91</v>
      </c>
      <c r="H186" t="n">
        <v>4955.37</v>
      </c>
      <c r="I186" t="n">
        <v>5847.34</v>
      </c>
    </row>
    <row r="187">
      <c r="A187" t="inlineStr">
        <is>
          <t>V00186</t>
        </is>
      </c>
      <c r="B187" t="inlineStr">
        <is>
          <t>P1299</t>
        </is>
      </c>
      <c r="C187" t="inlineStr">
        <is>
          <t>2026-06-21</t>
        </is>
      </c>
      <c r="D187" t="n">
        <v>10</v>
      </c>
      <c r="E187" t="inlineStr">
        <is>
          <t>Jorge Paredes</t>
        </is>
      </c>
      <c r="F187" t="inlineStr">
        <is>
          <t>Ica</t>
        </is>
      </c>
      <c r="G187" t="n">
        <v>98.5</v>
      </c>
      <c r="H187" t="n">
        <v>985</v>
      </c>
      <c r="I187" t="n">
        <v>1162.3</v>
      </c>
    </row>
    <row r="188">
      <c r="A188" t="inlineStr">
        <is>
          <t>V00187</t>
        </is>
      </c>
      <c r="B188" t="inlineStr">
        <is>
          <t>P1234</t>
        </is>
      </c>
      <c r="C188" t="inlineStr">
        <is>
          <t>2026-01-08</t>
        </is>
      </c>
      <c r="D188" t="n">
        <v>13</v>
      </c>
      <c r="E188" t="inlineStr">
        <is>
          <t>Carlos Quispe</t>
        </is>
      </c>
      <c r="F188" t="inlineStr">
        <is>
          <t>Ica</t>
        </is>
      </c>
      <c r="G188" t="n">
        <v>1340.58</v>
      </c>
      <c r="H188" t="n">
        <v>17427.54</v>
      </c>
      <c r="I188" t="n">
        <v>20564.5</v>
      </c>
    </row>
    <row r="189">
      <c r="A189" t="inlineStr">
        <is>
          <t>V00188</t>
        </is>
      </c>
      <c r="B189" t="inlineStr">
        <is>
          <t>P1097</t>
        </is>
      </c>
      <c r="C189" t="inlineStr">
        <is>
          <t>2026-03-28</t>
        </is>
      </c>
      <c r="D189" t="n">
        <v>4</v>
      </c>
      <c r="E189" t="inlineStr">
        <is>
          <t>Pedro Salazar</t>
        </is>
      </c>
      <c r="F189" t="inlineStr">
        <is>
          <t>Ica</t>
        </is>
      </c>
      <c r="G189" t="n">
        <v>110.79</v>
      </c>
      <c r="H189" t="n">
        <v>443.16</v>
      </c>
      <c r="I189" t="n">
        <v>522.9299999999999</v>
      </c>
    </row>
    <row r="190">
      <c r="A190" t="inlineStr">
        <is>
          <t>V00189</t>
        </is>
      </c>
      <c r="B190" t="inlineStr">
        <is>
          <t>P1027</t>
        </is>
      </c>
      <c r="C190" t="inlineStr">
        <is>
          <t>2026-04-11</t>
        </is>
      </c>
      <c r="D190" t="n">
        <v>3</v>
      </c>
      <c r="E190" t="inlineStr">
        <is>
          <t>Miguel Torres</t>
        </is>
      </c>
      <c r="F190" t="inlineStr">
        <is>
          <t>Arequipa</t>
        </is>
      </c>
      <c r="G190" t="n">
        <v>312.09</v>
      </c>
      <c r="H190" t="n">
        <v>936.27</v>
      </c>
      <c r="I190" t="n">
        <v>1104.8</v>
      </c>
    </row>
    <row r="191">
      <c r="A191" t="inlineStr">
        <is>
          <t>V00190</t>
        </is>
      </c>
      <c r="B191" t="inlineStr">
        <is>
          <t>P1149</t>
        </is>
      </c>
      <c r="C191" t="inlineStr">
        <is>
          <t>2026-03-02</t>
        </is>
      </c>
      <c r="D191" t="n">
        <v>3</v>
      </c>
      <c r="E191" t="inlineStr">
        <is>
          <t>Jorge Paredes</t>
        </is>
      </c>
      <c r="F191" t="inlineStr">
        <is>
          <t>Arequipa</t>
        </is>
      </c>
      <c r="G191" t="n">
        <v>525.26</v>
      </c>
      <c r="H191" t="n">
        <v>1575.78</v>
      </c>
      <c r="I191" t="n">
        <v>1859.42</v>
      </c>
    </row>
    <row r="192">
      <c r="A192" t="inlineStr">
        <is>
          <t>V00191</t>
        </is>
      </c>
      <c r="B192" t="inlineStr">
        <is>
          <t>P1033</t>
        </is>
      </c>
      <c r="C192" t="inlineStr">
        <is>
          <t>2026-01-21</t>
        </is>
      </c>
      <c r="D192" t="n">
        <v>7</v>
      </c>
      <c r="E192" t="inlineStr">
        <is>
          <t>María Condori</t>
        </is>
      </c>
      <c r="F192" t="inlineStr">
        <is>
          <t>Arequipa</t>
        </is>
      </c>
      <c r="G192" t="n">
        <v>904.26</v>
      </c>
      <c r="H192" t="n">
        <v>6329.82</v>
      </c>
      <c r="I192" t="n">
        <v>7469.19</v>
      </c>
    </row>
    <row r="193">
      <c r="A193" t="inlineStr">
        <is>
          <t>V00192</t>
        </is>
      </c>
      <c r="B193" t="inlineStr">
        <is>
          <t>P1289</t>
        </is>
      </c>
      <c r="C193" t="inlineStr">
        <is>
          <t>2026-03-28</t>
        </is>
      </c>
      <c r="D193" t="n">
        <v>17</v>
      </c>
      <c r="E193" t="inlineStr">
        <is>
          <t>María Condori</t>
        </is>
      </c>
      <c r="F193" t="inlineStr">
        <is>
          <t>Arequipa</t>
        </is>
      </c>
      <c r="G193" t="n">
        <v>2085.55</v>
      </c>
      <c r="H193" t="n">
        <v>35454.35</v>
      </c>
      <c r="I193" t="n">
        <v>41836.13</v>
      </c>
    </row>
    <row r="194">
      <c r="A194" t="inlineStr">
        <is>
          <t>V00193</t>
        </is>
      </c>
      <c r="B194" t="inlineStr">
        <is>
          <t>P1067</t>
        </is>
      </c>
      <c r="C194" t="inlineStr">
        <is>
          <t>2026-04-28</t>
        </is>
      </c>
      <c r="D194" t="n">
        <v>9</v>
      </c>
      <c r="E194" t="inlineStr">
        <is>
          <t>Pedro Salazar</t>
        </is>
      </c>
      <c r="F194" t="inlineStr">
        <is>
          <t>Puno</t>
        </is>
      </c>
      <c r="G194" t="n">
        <v>815.95</v>
      </c>
      <c r="H194" t="n">
        <v>7343.55</v>
      </c>
      <c r="I194" t="n">
        <v>8665.389999999999</v>
      </c>
    </row>
    <row r="195">
      <c r="A195" t="inlineStr">
        <is>
          <t>V00194</t>
        </is>
      </c>
      <c r="B195" t="inlineStr">
        <is>
          <t>P1140</t>
        </is>
      </c>
      <c r="C195" t="inlineStr">
        <is>
          <t>2026-04-01</t>
        </is>
      </c>
      <c r="D195" t="n">
        <v>2</v>
      </c>
      <c r="E195" t="inlineStr">
        <is>
          <t>Jorge Paredes</t>
        </is>
      </c>
      <c r="F195" t="inlineStr">
        <is>
          <t>Arequipa</t>
        </is>
      </c>
      <c r="G195" t="n">
        <v>695.42</v>
      </c>
      <c r="H195" t="n">
        <v>1390.84</v>
      </c>
      <c r="I195" t="n">
        <v>1641.19</v>
      </c>
    </row>
    <row r="196">
      <c r="A196" t="inlineStr">
        <is>
          <t>V00195</t>
        </is>
      </c>
      <c r="B196" t="inlineStr">
        <is>
          <t>P1039</t>
        </is>
      </c>
      <c r="C196" t="inlineStr">
        <is>
          <t>2026-07-11</t>
        </is>
      </c>
      <c r="D196" t="n">
        <v>10</v>
      </c>
      <c r="E196" t="inlineStr">
        <is>
          <t>Miguel Torres</t>
        </is>
      </c>
      <c r="F196" t="inlineStr">
        <is>
          <t>Arequipa</t>
        </is>
      </c>
      <c r="G196" t="n">
        <v>1764.66</v>
      </c>
      <c r="H196" t="n">
        <v>17646.6</v>
      </c>
      <c r="I196" t="n">
        <v>20822.99</v>
      </c>
    </row>
    <row r="197">
      <c r="A197" t="inlineStr">
        <is>
          <t>V00196</t>
        </is>
      </c>
      <c r="B197" t="inlineStr">
        <is>
          <t>P1009</t>
        </is>
      </c>
      <c r="C197" t="inlineStr">
        <is>
          <t>2026-08-03</t>
        </is>
      </c>
      <c r="D197" t="n">
        <v>1</v>
      </c>
      <c r="E197" t="inlineStr">
        <is>
          <t>Pedro Salazar</t>
        </is>
      </c>
      <c r="F197" t="inlineStr">
        <is>
          <t>Chiclayo</t>
        </is>
      </c>
      <c r="G197" t="n">
        <v>668.73</v>
      </c>
      <c r="H197" t="n">
        <v>668.73</v>
      </c>
      <c r="I197" t="n">
        <v>789.1</v>
      </c>
    </row>
    <row r="198">
      <c r="A198" t="inlineStr">
        <is>
          <t>V00197</t>
        </is>
      </c>
      <c r="B198" t="inlineStr">
        <is>
          <t>P1205</t>
        </is>
      </c>
      <c r="C198" t="inlineStr">
        <is>
          <t>2026-03-26</t>
        </is>
      </c>
      <c r="D198" t="n">
        <v>5</v>
      </c>
      <c r="E198" t="inlineStr">
        <is>
          <t>Lucía Fernández</t>
        </is>
      </c>
      <c r="F198" t="inlineStr">
        <is>
          <t>Huancayo</t>
        </is>
      </c>
      <c r="G198" t="n">
        <v>1365.8</v>
      </c>
      <c r="H198" t="n">
        <v>6829</v>
      </c>
      <c r="I198" t="n">
        <v>8058.22</v>
      </c>
    </row>
    <row r="199">
      <c r="A199" t="inlineStr">
        <is>
          <t>V00198</t>
        </is>
      </c>
      <c r="B199" t="inlineStr">
        <is>
          <t>P1180</t>
        </is>
      </c>
      <c r="C199" t="inlineStr">
        <is>
          <t>2026-08-13</t>
        </is>
      </c>
      <c r="D199" t="n">
        <v>4</v>
      </c>
      <c r="E199" t="inlineStr">
        <is>
          <t>Pedro Salazar</t>
        </is>
      </c>
      <c r="F199" t="inlineStr">
        <is>
          <t>Huancayo</t>
        </is>
      </c>
      <c r="G199" t="n">
        <v>136.47</v>
      </c>
      <c r="H199" t="n">
        <v>545.88</v>
      </c>
      <c r="I199" t="n">
        <v>644.14</v>
      </c>
    </row>
    <row r="200">
      <c r="A200" t="inlineStr">
        <is>
          <t>V00199</t>
        </is>
      </c>
      <c r="B200" t="inlineStr">
        <is>
          <t>P1078</t>
        </is>
      </c>
      <c r="C200" t="inlineStr">
        <is>
          <t>2026-08-19</t>
        </is>
      </c>
      <c r="D200" t="n">
        <v>1</v>
      </c>
      <c r="E200" t="inlineStr">
        <is>
          <t>Miguel Torres</t>
        </is>
      </c>
      <c r="F200" t="inlineStr">
        <is>
          <t>Chiclayo</t>
        </is>
      </c>
      <c r="G200" t="n">
        <v>1391.49</v>
      </c>
      <c r="H200" t="n">
        <v>1391.49</v>
      </c>
      <c r="I200" t="n">
        <v>1641.96</v>
      </c>
    </row>
    <row r="201">
      <c r="A201" t="inlineStr">
        <is>
          <t>V00200</t>
        </is>
      </c>
      <c r="B201" t="inlineStr">
        <is>
          <t>P1036</t>
        </is>
      </c>
      <c r="C201" t="inlineStr">
        <is>
          <t>2026-06-13</t>
        </is>
      </c>
      <c r="D201" t="n">
        <v>17</v>
      </c>
      <c r="E201" t="inlineStr">
        <is>
          <t>Carlos Quispe</t>
        </is>
      </c>
      <c r="F201" t="inlineStr">
        <is>
          <t>Huancayo</t>
        </is>
      </c>
      <c r="G201" t="n">
        <v>2489.18</v>
      </c>
      <c r="H201" t="n">
        <v>42316.06</v>
      </c>
      <c r="I201" t="n">
        <v>49932.95</v>
      </c>
    </row>
    <row r="202">
      <c r="A202" t="inlineStr">
        <is>
          <t>V00201</t>
        </is>
      </c>
      <c r="B202" t="inlineStr">
        <is>
          <t>P1001</t>
        </is>
      </c>
      <c r="C202" t="inlineStr">
        <is>
          <t>2026-06-20</t>
        </is>
      </c>
      <c r="D202" t="n">
        <v>4</v>
      </c>
      <c r="E202" t="inlineStr">
        <is>
          <t>Lucía Fernández</t>
        </is>
      </c>
      <c r="F202" t="inlineStr">
        <is>
          <t>Piura</t>
        </is>
      </c>
      <c r="G202" t="n">
        <v>1641.09</v>
      </c>
      <c r="H202" t="n">
        <v>6564.36</v>
      </c>
      <c r="I202" t="n">
        <v>7745.94</v>
      </c>
    </row>
    <row r="203">
      <c r="A203" t="inlineStr">
        <is>
          <t>V00202</t>
        </is>
      </c>
      <c r="B203" t="inlineStr">
        <is>
          <t>P1183</t>
        </is>
      </c>
      <c r="C203" t="inlineStr">
        <is>
          <t>2026-02-21</t>
        </is>
      </c>
      <c r="D203" t="n">
        <v>15</v>
      </c>
      <c r="E203" t="inlineStr">
        <is>
          <t>Pedro Salazar</t>
        </is>
      </c>
      <c r="F203" t="inlineStr">
        <is>
          <t>Ica</t>
        </is>
      </c>
      <c r="G203" t="n">
        <v>866.92</v>
      </c>
      <c r="H203" t="n">
        <v>13003.8</v>
      </c>
      <c r="I203" t="n">
        <v>15344.48</v>
      </c>
    </row>
    <row r="204">
      <c r="A204" t="inlineStr">
        <is>
          <t>V00203</t>
        </is>
      </c>
      <c r="B204" t="inlineStr">
        <is>
          <t>P1162</t>
        </is>
      </c>
      <c r="C204" t="inlineStr">
        <is>
          <t>2026-07-20</t>
        </is>
      </c>
      <c r="D204" t="n">
        <v>17</v>
      </c>
      <c r="E204" t="inlineStr">
        <is>
          <t>María Condori</t>
        </is>
      </c>
      <c r="F204" t="inlineStr">
        <is>
          <t>Tacna</t>
        </is>
      </c>
      <c r="G204" t="n">
        <v>148.03</v>
      </c>
      <c r="H204" t="n">
        <v>2516.51</v>
      </c>
      <c r="I204" t="n">
        <v>2969.48</v>
      </c>
    </row>
    <row r="205">
      <c r="A205" t="inlineStr">
        <is>
          <t>V00204</t>
        </is>
      </c>
      <c r="B205" t="inlineStr">
        <is>
          <t>P1194</t>
        </is>
      </c>
      <c r="C205" t="inlineStr">
        <is>
          <t>2026-09-09</t>
        </is>
      </c>
      <c r="D205" t="n">
        <v>19</v>
      </c>
      <c r="E205" t="inlineStr">
        <is>
          <t>Carlos Quispe</t>
        </is>
      </c>
      <c r="F205" t="inlineStr">
        <is>
          <t>Puno</t>
        </is>
      </c>
      <c r="G205" t="n">
        <v>1326.96</v>
      </c>
      <c r="H205" t="n">
        <v>25212.24</v>
      </c>
      <c r="I205" t="n">
        <v>29750.44</v>
      </c>
    </row>
    <row r="206">
      <c r="A206" t="inlineStr">
        <is>
          <t>V00205</t>
        </is>
      </c>
      <c r="B206" t="inlineStr">
        <is>
          <t>P1145</t>
        </is>
      </c>
      <c r="C206" t="inlineStr">
        <is>
          <t>2026-07-11</t>
        </is>
      </c>
      <c r="D206" t="n">
        <v>14</v>
      </c>
      <c r="E206" t="inlineStr">
        <is>
          <t>Ana Rojas</t>
        </is>
      </c>
      <c r="F206" t="inlineStr">
        <is>
          <t>Cajamarca</t>
        </is>
      </c>
      <c r="G206" t="n">
        <v>2146.61</v>
      </c>
      <c r="H206" t="n">
        <v>30052.54</v>
      </c>
      <c r="I206" t="n">
        <v>35462</v>
      </c>
    </row>
    <row r="207">
      <c r="A207" t="inlineStr">
        <is>
          <t>V00206</t>
        </is>
      </c>
      <c r="B207" t="inlineStr">
        <is>
          <t>P1023</t>
        </is>
      </c>
      <c r="C207" t="inlineStr">
        <is>
          <t>2026-07-27</t>
        </is>
      </c>
      <c r="D207" t="n">
        <v>12</v>
      </c>
      <c r="E207" t="inlineStr">
        <is>
          <t>Lucía Fernández</t>
        </is>
      </c>
      <c r="F207" t="inlineStr">
        <is>
          <t>Trujillo</t>
        </is>
      </c>
      <c r="G207" t="n">
        <v>539.49</v>
      </c>
      <c r="H207" t="n">
        <v>6473.88</v>
      </c>
      <c r="I207" t="n">
        <v>7639.18</v>
      </c>
    </row>
    <row r="208">
      <c r="A208" t="inlineStr">
        <is>
          <t>V00207</t>
        </is>
      </c>
      <c r="B208" t="inlineStr">
        <is>
          <t>P1058</t>
        </is>
      </c>
      <c r="C208" t="inlineStr">
        <is>
          <t>2026-02-09</t>
        </is>
      </c>
      <c r="D208" t="n">
        <v>2</v>
      </c>
      <c r="E208" t="inlineStr">
        <is>
          <t>Lucía Fernández</t>
        </is>
      </c>
      <c r="F208" t="inlineStr">
        <is>
          <t>Cajamarca</t>
        </is>
      </c>
      <c r="G208" t="n">
        <v>756.14</v>
      </c>
      <c r="H208" t="n">
        <v>1512.28</v>
      </c>
      <c r="I208" t="n">
        <v>1784.49</v>
      </c>
    </row>
    <row r="209">
      <c r="A209" t="inlineStr">
        <is>
          <t>V00208</t>
        </is>
      </c>
      <c r="B209" t="inlineStr">
        <is>
          <t>P1173</t>
        </is>
      </c>
      <c r="C209" t="inlineStr">
        <is>
          <t>2026-07-28</t>
        </is>
      </c>
      <c r="D209" t="n">
        <v>19</v>
      </c>
      <c r="E209" t="inlineStr">
        <is>
          <t>Carlos Quispe</t>
        </is>
      </c>
      <c r="F209" t="inlineStr">
        <is>
          <t>Huancayo</t>
        </is>
      </c>
      <c r="G209" t="n">
        <v>102.63</v>
      </c>
      <c r="H209" t="n">
        <v>1949.97</v>
      </c>
      <c r="I209" t="n">
        <v>2300.96</v>
      </c>
    </row>
    <row r="210">
      <c r="A210" t="inlineStr">
        <is>
          <t>V00209</t>
        </is>
      </c>
      <c r="B210" t="inlineStr">
        <is>
          <t>P1280</t>
        </is>
      </c>
      <c r="C210" t="inlineStr">
        <is>
          <t>2026-09-08</t>
        </is>
      </c>
      <c r="D210" t="n">
        <v>10</v>
      </c>
      <c r="E210" t="inlineStr">
        <is>
          <t>Jorge Paredes</t>
        </is>
      </c>
      <c r="F210" t="inlineStr">
        <is>
          <t>Arequipa</t>
        </is>
      </c>
      <c r="G210" t="n">
        <v>656.26</v>
      </c>
      <c r="H210" t="n">
        <v>6562.6</v>
      </c>
      <c r="I210" t="n">
        <v>7743.87</v>
      </c>
    </row>
    <row r="211">
      <c r="A211" t="inlineStr">
        <is>
          <t>V00210</t>
        </is>
      </c>
      <c r="B211" t="inlineStr">
        <is>
          <t>P1022</t>
        </is>
      </c>
      <c r="C211" t="inlineStr">
        <is>
          <t>2026-06-18</t>
        </is>
      </c>
      <c r="D211" t="n">
        <v>8</v>
      </c>
      <c r="E211" t="inlineStr">
        <is>
          <t>Jorge Paredes</t>
        </is>
      </c>
      <c r="F211" t="inlineStr">
        <is>
          <t>Cusco</t>
        </is>
      </c>
      <c r="G211" t="n">
        <v>1546.49</v>
      </c>
      <c r="H211" t="n">
        <v>12371.92</v>
      </c>
      <c r="I211" t="n">
        <v>14598.87</v>
      </c>
    </row>
    <row r="212">
      <c r="A212" t="inlineStr">
        <is>
          <t>V00211</t>
        </is>
      </c>
      <c r="B212" t="inlineStr">
        <is>
          <t>P1300</t>
        </is>
      </c>
      <c r="C212" t="inlineStr">
        <is>
          <t>2026-04-11</t>
        </is>
      </c>
      <c r="D212" t="n">
        <v>4</v>
      </c>
      <c r="E212" t="inlineStr">
        <is>
          <t>Ana Rojas</t>
        </is>
      </c>
      <c r="F212" t="inlineStr">
        <is>
          <t>Ayacucho</t>
        </is>
      </c>
      <c r="G212" t="n">
        <v>905.8200000000001</v>
      </c>
      <c r="H212" t="n">
        <v>3623.28</v>
      </c>
      <c r="I212" t="n">
        <v>4275.47</v>
      </c>
    </row>
    <row r="213">
      <c r="A213" t="inlineStr">
        <is>
          <t>V00212</t>
        </is>
      </c>
      <c r="B213" t="inlineStr">
        <is>
          <t>P1221</t>
        </is>
      </c>
      <c r="C213" t="inlineStr">
        <is>
          <t>2026-05-05</t>
        </is>
      </c>
      <c r="D213" t="n">
        <v>2</v>
      </c>
      <c r="E213" t="inlineStr">
        <is>
          <t>Rosa Huamán</t>
        </is>
      </c>
      <c r="F213" t="inlineStr">
        <is>
          <t>Cusco</t>
        </is>
      </c>
      <c r="G213" t="n">
        <v>960.51</v>
      </c>
      <c r="H213" t="n">
        <v>1921.02</v>
      </c>
      <c r="I213" t="n">
        <v>2266.8</v>
      </c>
    </row>
    <row r="214">
      <c r="A214" t="inlineStr">
        <is>
          <t>V00213</t>
        </is>
      </c>
      <c r="B214" t="inlineStr">
        <is>
          <t>P1255</t>
        </is>
      </c>
      <c r="C214" t="inlineStr">
        <is>
          <t>2026-04-23</t>
        </is>
      </c>
      <c r="D214" t="n">
        <v>12</v>
      </c>
      <c r="E214" t="inlineStr">
        <is>
          <t>Carlos Quispe</t>
        </is>
      </c>
      <c r="F214" t="inlineStr">
        <is>
          <t>Cajamarca</t>
        </is>
      </c>
      <c r="G214" t="n">
        <v>524.75</v>
      </c>
      <c r="H214" t="n">
        <v>6297</v>
      </c>
      <c r="I214" t="n">
        <v>7430.46</v>
      </c>
    </row>
    <row r="215">
      <c r="A215" t="inlineStr">
        <is>
          <t>V00214</t>
        </is>
      </c>
      <c r="B215" t="inlineStr">
        <is>
          <t>P1049</t>
        </is>
      </c>
      <c r="C215" t="inlineStr">
        <is>
          <t>2026-09-07</t>
        </is>
      </c>
      <c r="D215" t="n">
        <v>17</v>
      </c>
      <c r="E215" t="inlineStr">
        <is>
          <t>Miguel Torres</t>
        </is>
      </c>
      <c r="F215" t="inlineStr">
        <is>
          <t>Ayacucho</t>
        </is>
      </c>
      <c r="G215" t="n">
        <v>3883.63</v>
      </c>
      <c r="H215" t="n">
        <v>66021.71000000001</v>
      </c>
      <c r="I215" t="n">
        <v>77905.62</v>
      </c>
    </row>
    <row r="216">
      <c r="A216" t="inlineStr">
        <is>
          <t>V00215</t>
        </is>
      </c>
      <c r="B216" t="inlineStr">
        <is>
          <t>P1298</t>
        </is>
      </c>
      <c r="C216" t="inlineStr">
        <is>
          <t>2026-08-11</t>
        </is>
      </c>
      <c r="D216" t="n">
        <v>20</v>
      </c>
      <c r="E216" t="inlineStr">
        <is>
          <t>Carlos Quispe</t>
        </is>
      </c>
      <c r="F216" t="inlineStr">
        <is>
          <t>Puno</t>
        </is>
      </c>
      <c r="G216" t="n">
        <v>598.15</v>
      </c>
      <c r="H216" t="n">
        <v>11963</v>
      </c>
      <c r="I216" t="n">
        <v>14116.34</v>
      </c>
    </row>
    <row r="217">
      <c r="A217" t="inlineStr">
        <is>
          <t>V00216</t>
        </is>
      </c>
      <c r="B217" t="inlineStr">
        <is>
          <t>P1053</t>
        </is>
      </c>
      <c r="C217" t="inlineStr">
        <is>
          <t>2026-03-12</t>
        </is>
      </c>
      <c r="D217" t="n">
        <v>7</v>
      </c>
      <c r="E217" t="inlineStr">
        <is>
          <t>Miguel Torres</t>
        </is>
      </c>
      <c r="F217" t="inlineStr">
        <is>
          <t>Trujillo</t>
        </is>
      </c>
      <c r="G217" t="n">
        <v>483.39</v>
      </c>
      <c r="H217" t="n">
        <v>3383.73</v>
      </c>
      <c r="I217" t="n">
        <v>3992.8</v>
      </c>
    </row>
    <row r="218">
      <c r="A218" t="inlineStr">
        <is>
          <t>V00217</t>
        </is>
      </c>
      <c r="B218" t="inlineStr">
        <is>
          <t>P1066</t>
        </is>
      </c>
      <c r="C218" t="inlineStr">
        <is>
          <t>2026-01-21</t>
        </is>
      </c>
      <c r="D218" t="n">
        <v>16</v>
      </c>
      <c r="E218" t="inlineStr">
        <is>
          <t>María Condori</t>
        </is>
      </c>
      <c r="F218" t="inlineStr">
        <is>
          <t>Cajamarca</t>
        </is>
      </c>
      <c r="G218" t="n">
        <v>217.12</v>
      </c>
      <c r="H218" t="n">
        <v>3473.92</v>
      </c>
      <c r="I218" t="n">
        <v>4099.23</v>
      </c>
    </row>
    <row r="219">
      <c r="A219" t="inlineStr">
        <is>
          <t>V00218</t>
        </is>
      </c>
      <c r="B219" t="inlineStr">
        <is>
          <t>P1288</t>
        </is>
      </c>
      <c r="C219" t="inlineStr">
        <is>
          <t>2026-02-13</t>
        </is>
      </c>
      <c r="D219" t="n">
        <v>14</v>
      </c>
      <c r="E219" t="inlineStr">
        <is>
          <t>Carlos Quispe</t>
        </is>
      </c>
      <c r="F219" t="inlineStr">
        <is>
          <t>Huancayo</t>
        </is>
      </c>
      <c r="G219" t="n">
        <v>1558.96</v>
      </c>
      <c r="H219" t="n">
        <v>21825.44</v>
      </c>
      <c r="I219" t="n">
        <v>25754.02</v>
      </c>
    </row>
    <row r="220">
      <c r="A220" t="inlineStr">
        <is>
          <t>V00219</t>
        </is>
      </c>
      <c r="B220" t="inlineStr">
        <is>
          <t>P1172</t>
        </is>
      </c>
      <c r="C220" t="inlineStr">
        <is>
          <t>2026-03-03</t>
        </is>
      </c>
      <c r="D220" t="n">
        <v>12</v>
      </c>
      <c r="E220" t="inlineStr">
        <is>
          <t>Miguel Torres</t>
        </is>
      </c>
      <c r="F220" t="inlineStr">
        <is>
          <t>Arequipa</t>
        </is>
      </c>
      <c r="G220" t="n">
        <v>1815.5</v>
      </c>
      <c r="H220" t="n">
        <v>21786</v>
      </c>
      <c r="I220" t="n">
        <v>25707.48</v>
      </c>
    </row>
    <row r="221">
      <c r="A221" t="inlineStr">
        <is>
          <t>V00220</t>
        </is>
      </c>
      <c r="B221" t="inlineStr">
        <is>
          <t>P1184</t>
        </is>
      </c>
      <c r="C221" t="inlineStr">
        <is>
          <t>2026-03-27</t>
        </is>
      </c>
      <c r="D221" t="n">
        <v>20</v>
      </c>
      <c r="E221" t="inlineStr">
        <is>
          <t>Lucía Fernández</t>
        </is>
      </c>
      <c r="F221" t="inlineStr">
        <is>
          <t>Trujillo</t>
        </is>
      </c>
      <c r="G221" t="n">
        <v>180.86</v>
      </c>
      <c r="H221" t="n">
        <v>3617.2</v>
      </c>
      <c r="I221" t="n">
        <v>4268.3</v>
      </c>
    </row>
    <row r="222">
      <c r="A222" t="inlineStr">
        <is>
          <t>V00221</t>
        </is>
      </c>
      <c r="B222" t="inlineStr">
        <is>
          <t>P1058</t>
        </is>
      </c>
      <c r="C222" t="inlineStr">
        <is>
          <t>2026-02-07</t>
        </is>
      </c>
      <c r="D222" t="n">
        <v>10</v>
      </c>
      <c r="E222" t="inlineStr">
        <is>
          <t>María Condori</t>
        </is>
      </c>
      <c r="F222" t="inlineStr">
        <is>
          <t>Cusco</t>
        </is>
      </c>
      <c r="G222" t="n">
        <v>756.14</v>
      </c>
      <c r="H222" t="n">
        <v>7561.4</v>
      </c>
      <c r="I222" t="n">
        <v>8922.450000000001</v>
      </c>
    </row>
    <row r="223">
      <c r="A223" t="inlineStr">
        <is>
          <t>V00222</t>
        </is>
      </c>
      <c r="B223" t="inlineStr">
        <is>
          <t>P1182</t>
        </is>
      </c>
      <c r="C223" t="inlineStr">
        <is>
          <t>2026-06-09</t>
        </is>
      </c>
      <c r="D223" t="n">
        <v>14</v>
      </c>
      <c r="E223" t="inlineStr">
        <is>
          <t>Miguel Torres</t>
        </is>
      </c>
      <c r="F223" t="inlineStr">
        <is>
          <t>Ica</t>
        </is>
      </c>
      <c r="G223" t="n">
        <v>4228.01</v>
      </c>
      <c r="H223" t="n">
        <v>59192.14</v>
      </c>
      <c r="I223" t="n">
        <v>69846.73</v>
      </c>
    </row>
    <row r="224">
      <c r="A224" t="inlineStr">
        <is>
          <t>V00223</t>
        </is>
      </c>
      <c r="B224" t="inlineStr">
        <is>
          <t>P1144</t>
        </is>
      </c>
      <c r="C224" t="inlineStr">
        <is>
          <t>2026-02-22</t>
        </is>
      </c>
      <c r="D224" t="n">
        <v>5</v>
      </c>
      <c r="E224" t="inlineStr">
        <is>
          <t>Lucía Fernández</t>
        </is>
      </c>
      <c r="F224" t="inlineStr">
        <is>
          <t>Arequipa</t>
        </is>
      </c>
      <c r="G224" t="n">
        <v>1324.5</v>
      </c>
      <c r="H224" t="n">
        <v>6622.5</v>
      </c>
      <c r="I224" t="n">
        <v>7814.55</v>
      </c>
    </row>
    <row r="225">
      <c r="A225" t="inlineStr">
        <is>
          <t>V00224</t>
        </is>
      </c>
      <c r="B225" t="inlineStr">
        <is>
          <t>P1043</t>
        </is>
      </c>
      <c r="C225" t="inlineStr">
        <is>
          <t>2026-06-05</t>
        </is>
      </c>
      <c r="D225" t="n">
        <v>17</v>
      </c>
      <c r="E225" t="inlineStr">
        <is>
          <t>Ana Rojas</t>
        </is>
      </c>
      <c r="F225" t="inlineStr">
        <is>
          <t>Huancayo</t>
        </is>
      </c>
      <c r="G225" t="n">
        <v>734.01</v>
      </c>
      <c r="H225" t="n">
        <v>12478.17</v>
      </c>
      <c r="I225" t="n">
        <v>14724.24</v>
      </c>
    </row>
    <row r="226">
      <c r="A226" t="inlineStr">
        <is>
          <t>V00225</t>
        </is>
      </c>
      <c r="B226" t="inlineStr">
        <is>
          <t>P1100</t>
        </is>
      </c>
      <c r="C226" t="inlineStr">
        <is>
          <t>2026-07-04</t>
        </is>
      </c>
      <c r="D226" t="n">
        <v>5</v>
      </c>
      <c r="E226" t="inlineStr">
        <is>
          <t>Lucía Fernández</t>
        </is>
      </c>
      <c r="F226" t="inlineStr">
        <is>
          <t>Tacna</t>
        </is>
      </c>
      <c r="G226" t="n">
        <v>141.17</v>
      </c>
      <c r="H226" t="n">
        <v>705.85</v>
      </c>
      <c r="I226" t="n">
        <v>832.9</v>
      </c>
    </row>
    <row r="227">
      <c r="A227" t="inlineStr">
        <is>
          <t>V00226</t>
        </is>
      </c>
      <c r="B227" t="inlineStr">
        <is>
          <t>P1029</t>
        </is>
      </c>
      <c r="C227" t="inlineStr">
        <is>
          <t>2026-04-01</t>
        </is>
      </c>
      <c r="D227" t="n">
        <v>5</v>
      </c>
      <c r="E227" t="inlineStr">
        <is>
          <t>Lucía Fernández</t>
        </is>
      </c>
      <c r="F227" t="inlineStr">
        <is>
          <t>Cusco</t>
        </is>
      </c>
      <c r="G227" t="n">
        <v>1318.74</v>
      </c>
      <c r="H227" t="n">
        <v>6593.7</v>
      </c>
      <c r="I227" t="n">
        <v>7780.57</v>
      </c>
    </row>
    <row r="228">
      <c r="A228" t="inlineStr">
        <is>
          <t>V00227</t>
        </is>
      </c>
      <c r="B228" t="inlineStr">
        <is>
          <t>P1229</t>
        </is>
      </c>
      <c r="C228" t="inlineStr">
        <is>
          <t>2026-04-15</t>
        </is>
      </c>
      <c r="D228" t="n">
        <v>9</v>
      </c>
      <c r="E228" t="inlineStr">
        <is>
          <t>Lucía Fernández</t>
        </is>
      </c>
      <c r="F228" t="inlineStr">
        <is>
          <t>Cajamarca</t>
        </is>
      </c>
      <c r="G228" t="n">
        <v>3511.98</v>
      </c>
      <c r="H228" t="n">
        <v>31607.82</v>
      </c>
      <c r="I228" t="n">
        <v>37297.23</v>
      </c>
    </row>
    <row r="229">
      <c r="A229" t="inlineStr">
        <is>
          <t>V00228</t>
        </is>
      </c>
      <c r="B229" t="inlineStr">
        <is>
          <t>P1295</t>
        </is>
      </c>
      <c r="C229" t="inlineStr">
        <is>
          <t>2026-01-01</t>
        </is>
      </c>
      <c r="D229" t="n">
        <v>10</v>
      </c>
      <c r="E229" t="inlineStr">
        <is>
          <t>Rosa Huamán</t>
        </is>
      </c>
      <c r="F229" t="inlineStr">
        <is>
          <t>Puno</t>
        </is>
      </c>
      <c r="G229" t="n">
        <v>415.23</v>
      </c>
      <c r="H229" t="n">
        <v>4152.3</v>
      </c>
      <c r="I229" t="n">
        <v>4899.71</v>
      </c>
    </row>
    <row r="230">
      <c r="A230" t="inlineStr">
        <is>
          <t>V00229</t>
        </is>
      </c>
      <c r="B230" t="inlineStr">
        <is>
          <t>P1045</t>
        </is>
      </c>
      <c r="C230" t="inlineStr">
        <is>
          <t>2026-03-28</t>
        </is>
      </c>
      <c r="D230" t="n">
        <v>11</v>
      </c>
      <c r="E230" t="inlineStr">
        <is>
          <t>Lucía Fernández</t>
        </is>
      </c>
      <c r="F230" t="inlineStr">
        <is>
          <t>Huancayo</t>
        </is>
      </c>
      <c r="G230" t="n">
        <v>50.73</v>
      </c>
      <c r="H230" t="n">
        <v>558.03</v>
      </c>
      <c r="I230" t="n">
        <v>658.48</v>
      </c>
    </row>
    <row r="231">
      <c r="A231" t="inlineStr">
        <is>
          <t>V00230</t>
        </is>
      </c>
      <c r="B231" t="inlineStr">
        <is>
          <t>P1186</t>
        </is>
      </c>
      <c r="C231" t="inlineStr">
        <is>
          <t>2026-01-23</t>
        </is>
      </c>
      <c r="D231" t="n">
        <v>10</v>
      </c>
      <c r="E231" t="inlineStr">
        <is>
          <t>Miguel Torres</t>
        </is>
      </c>
      <c r="F231" t="inlineStr">
        <is>
          <t>Trujillo</t>
        </is>
      </c>
      <c r="G231" t="n">
        <v>1955.7</v>
      </c>
      <c r="H231" t="n">
        <v>19557</v>
      </c>
      <c r="I231" t="n">
        <v>23077.26</v>
      </c>
    </row>
    <row r="232">
      <c r="A232" t="inlineStr">
        <is>
          <t>V00231</t>
        </is>
      </c>
      <c r="B232" t="inlineStr">
        <is>
          <t>P1154</t>
        </is>
      </c>
      <c r="C232" t="inlineStr">
        <is>
          <t>2026-03-13</t>
        </is>
      </c>
      <c r="D232" t="n">
        <v>19</v>
      </c>
      <c r="E232" t="inlineStr">
        <is>
          <t>Ana Rojas</t>
        </is>
      </c>
      <c r="F232" t="inlineStr">
        <is>
          <t>Ica</t>
        </is>
      </c>
      <c r="G232" t="n">
        <v>249.24</v>
      </c>
      <c r="H232" t="n">
        <v>4735.56</v>
      </c>
      <c r="I232" t="n">
        <v>5587.96</v>
      </c>
    </row>
    <row r="233">
      <c r="A233" t="inlineStr">
        <is>
          <t>V00232</t>
        </is>
      </c>
      <c r="B233" t="inlineStr">
        <is>
          <t>P1094</t>
        </is>
      </c>
      <c r="C233" t="inlineStr">
        <is>
          <t>2026-09-13</t>
        </is>
      </c>
      <c r="D233" t="n">
        <v>8</v>
      </c>
      <c r="E233" t="inlineStr">
        <is>
          <t>Pedro Salazar</t>
        </is>
      </c>
      <c r="F233" t="inlineStr">
        <is>
          <t>Arequipa</t>
        </is>
      </c>
      <c r="G233" t="n">
        <v>1575.91</v>
      </c>
      <c r="H233" t="n">
        <v>12607.28</v>
      </c>
      <c r="I233" t="n">
        <v>14876.59</v>
      </c>
    </row>
    <row r="234">
      <c r="A234" t="inlineStr">
        <is>
          <t>V00233</t>
        </is>
      </c>
      <c r="B234" t="inlineStr">
        <is>
          <t>P1228</t>
        </is>
      </c>
      <c r="C234" t="inlineStr">
        <is>
          <t>2026-01-09</t>
        </is>
      </c>
      <c r="D234" t="n">
        <v>16</v>
      </c>
      <c r="E234" t="inlineStr">
        <is>
          <t>Ana Rojas</t>
        </is>
      </c>
      <c r="F234" t="inlineStr">
        <is>
          <t>Ayacucho</t>
        </is>
      </c>
      <c r="G234" t="n">
        <v>360.52</v>
      </c>
      <c r="H234" t="n">
        <v>5768.32</v>
      </c>
      <c r="I234" t="n">
        <v>6806.62</v>
      </c>
    </row>
    <row r="235">
      <c r="A235" t="inlineStr">
        <is>
          <t>V00234</t>
        </is>
      </c>
      <c r="B235" t="inlineStr">
        <is>
          <t>P1224</t>
        </is>
      </c>
      <c r="C235" t="inlineStr">
        <is>
          <t>2026-03-09</t>
        </is>
      </c>
      <c r="D235" t="n">
        <v>2</v>
      </c>
      <c r="E235" t="inlineStr">
        <is>
          <t>María Condori</t>
        </is>
      </c>
      <c r="F235" t="inlineStr">
        <is>
          <t>Cusco</t>
        </is>
      </c>
      <c r="G235" t="n">
        <v>292.8</v>
      </c>
      <c r="H235" t="n">
        <v>585.6</v>
      </c>
      <c r="I235" t="n">
        <v>691.01</v>
      </c>
    </row>
    <row r="236">
      <c r="A236" t="inlineStr">
        <is>
          <t>V00235</t>
        </is>
      </c>
      <c r="B236" t="inlineStr">
        <is>
          <t>P1190</t>
        </is>
      </c>
      <c r="C236" t="inlineStr">
        <is>
          <t>2026-01-22</t>
        </is>
      </c>
      <c r="D236" t="n">
        <v>4</v>
      </c>
      <c r="E236" t="inlineStr">
        <is>
          <t>Lucía Fernández</t>
        </is>
      </c>
      <c r="F236" t="inlineStr">
        <is>
          <t>Lima</t>
        </is>
      </c>
      <c r="G236" t="n">
        <v>371.27</v>
      </c>
      <c r="H236" t="n">
        <v>1485.08</v>
      </c>
      <c r="I236" t="n">
        <v>1752.39</v>
      </c>
    </row>
    <row r="237">
      <c r="A237" t="inlineStr">
        <is>
          <t>V00236</t>
        </is>
      </c>
      <c r="B237" t="inlineStr">
        <is>
          <t>P1265</t>
        </is>
      </c>
      <c r="C237" t="inlineStr">
        <is>
          <t>2026-08-02</t>
        </is>
      </c>
      <c r="D237" t="n">
        <v>5</v>
      </c>
      <c r="E237" t="inlineStr">
        <is>
          <t>Miguel Torres</t>
        </is>
      </c>
      <c r="F237" t="inlineStr">
        <is>
          <t>Ayacucho</t>
        </is>
      </c>
      <c r="G237" t="n">
        <v>3502.3</v>
      </c>
      <c r="H237" t="n">
        <v>17511.5</v>
      </c>
      <c r="I237" t="n">
        <v>20663.57</v>
      </c>
    </row>
    <row r="238">
      <c r="A238" t="inlineStr">
        <is>
          <t>V00237</t>
        </is>
      </c>
      <c r="B238" t="inlineStr">
        <is>
          <t>P1280</t>
        </is>
      </c>
      <c r="C238" t="inlineStr">
        <is>
          <t>2026-06-13</t>
        </is>
      </c>
      <c r="D238" t="n">
        <v>15</v>
      </c>
      <c r="E238" t="inlineStr">
        <is>
          <t>Carlos Quispe</t>
        </is>
      </c>
      <c r="F238" t="inlineStr">
        <is>
          <t>Piura</t>
        </is>
      </c>
      <c r="G238" t="n">
        <v>656.26</v>
      </c>
      <c r="H238" t="n">
        <v>9843.9</v>
      </c>
      <c r="I238" t="n">
        <v>11615.8</v>
      </c>
    </row>
    <row r="239">
      <c r="A239" t="inlineStr">
        <is>
          <t>V00238</t>
        </is>
      </c>
      <c r="B239" t="inlineStr">
        <is>
          <t>P1097</t>
        </is>
      </c>
      <c r="C239" t="inlineStr">
        <is>
          <t>2026-04-08</t>
        </is>
      </c>
      <c r="D239" t="n">
        <v>9</v>
      </c>
      <c r="E239" t="inlineStr">
        <is>
          <t>María Condori</t>
        </is>
      </c>
      <c r="F239" t="inlineStr">
        <is>
          <t>Tacna</t>
        </is>
      </c>
      <c r="G239" t="n">
        <v>110.79</v>
      </c>
      <c r="H239" t="n">
        <v>997.11</v>
      </c>
      <c r="I239" t="n">
        <v>1176.59</v>
      </c>
    </row>
    <row r="240">
      <c r="A240" t="inlineStr">
        <is>
          <t>V00239</t>
        </is>
      </c>
      <c r="B240" t="inlineStr">
        <is>
          <t>P1292</t>
        </is>
      </c>
      <c r="C240" t="inlineStr">
        <is>
          <t>2026-01-13</t>
        </is>
      </c>
      <c r="D240" t="n">
        <v>4</v>
      </c>
      <c r="E240" t="inlineStr">
        <is>
          <t>Jorge Paredes</t>
        </is>
      </c>
      <c r="F240" t="inlineStr">
        <is>
          <t>Arequipa</t>
        </is>
      </c>
      <c r="G240" t="n">
        <v>231.37</v>
      </c>
      <c r="H240" t="n">
        <v>925.48</v>
      </c>
      <c r="I240" t="n">
        <v>1092.07</v>
      </c>
    </row>
    <row r="241">
      <c r="A241" t="inlineStr">
        <is>
          <t>V00240</t>
        </is>
      </c>
      <c r="B241" t="inlineStr">
        <is>
          <t>P1299</t>
        </is>
      </c>
      <c r="C241" t="inlineStr">
        <is>
          <t>2026-05-10</t>
        </is>
      </c>
      <c r="D241" t="n">
        <v>8</v>
      </c>
      <c r="E241" t="inlineStr">
        <is>
          <t>Lucía Fernández</t>
        </is>
      </c>
      <c r="F241" t="inlineStr">
        <is>
          <t>Tacna</t>
        </is>
      </c>
      <c r="G241" t="n">
        <v>98.5</v>
      </c>
      <c r="H241" t="n">
        <v>788</v>
      </c>
      <c r="I241" t="n">
        <v>929.84</v>
      </c>
    </row>
    <row r="242">
      <c r="A242" t="inlineStr">
        <is>
          <t>V00241</t>
        </is>
      </c>
      <c r="B242" t="inlineStr">
        <is>
          <t>P1023</t>
        </is>
      </c>
      <c r="C242" t="inlineStr">
        <is>
          <t>2026-05-17</t>
        </is>
      </c>
      <c r="D242" t="n">
        <v>10</v>
      </c>
      <c r="E242" t="inlineStr">
        <is>
          <t>Miguel Torres</t>
        </is>
      </c>
      <c r="F242" t="inlineStr">
        <is>
          <t>Ica</t>
        </is>
      </c>
      <c r="G242" t="n">
        <v>539.49</v>
      </c>
      <c r="H242" t="n">
        <v>5394.9</v>
      </c>
      <c r="I242" t="n">
        <v>6365.98</v>
      </c>
    </row>
    <row r="243">
      <c r="A243" t="inlineStr">
        <is>
          <t>V00242</t>
        </is>
      </c>
      <c r="B243" t="inlineStr">
        <is>
          <t>P1235</t>
        </is>
      </c>
      <c r="C243" t="inlineStr">
        <is>
          <t>2026-03-02</t>
        </is>
      </c>
      <c r="D243" t="n">
        <v>6</v>
      </c>
      <c r="E243" t="inlineStr">
        <is>
          <t>Pedro Salazar</t>
        </is>
      </c>
      <c r="F243" t="inlineStr">
        <is>
          <t>Lima</t>
        </is>
      </c>
      <c r="G243" t="n">
        <v>3994.76</v>
      </c>
      <c r="H243" t="n">
        <v>23968.56</v>
      </c>
      <c r="I243" t="n">
        <v>28282.9</v>
      </c>
    </row>
    <row r="244">
      <c r="A244" t="inlineStr">
        <is>
          <t>V00243</t>
        </is>
      </c>
      <c r="B244" t="inlineStr">
        <is>
          <t>P1189</t>
        </is>
      </c>
      <c r="C244" t="inlineStr">
        <is>
          <t>2026-05-19</t>
        </is>
      </c>
      <c r="D244" t="n">
        <v>15</v>
      </c>
      <c r="E244" t="inlineStr">
        <is>
          <t>Ana Rojas</t>
        </is>
      </c>
      <c r="F244" t="inlineStr">
        <is>
          <t>Arequipa</t>
        </is>
      </c>
      <c r="G244" t="n">
        <v>1122.88</v>
      </c>
      <c r="H244" t="n">
        <v>16843.2</v>
      </c>
      <c r="I244" t="n">
        <v>19874.98</v>
      </c>
    </row>
    <row r="245">
      <c r="A245" t="inlineStr">
        <is>
          <t>V00244</t>
        </is>
      </c>
      <c r="B245" t="inlineStr">
        <is>
          <t>P1009</t>
        </is>
      </c>
      <c r="C245" t="inlineStr">
        <is>
          <t>2026-01-14</t>
        </is>
      </c>
      <c r="D245" t="n">
        <v>17</v>
      </c>
      <c r="E245" t="inlineStr">
        <is>
          <t>Ana Rojas</t>
        </is>
      </c>
      <c r="F245" t="inlineStr">
        <is>
          <t>Cajamarca</t>
        </is>
      </c>
      <c r="G245" t="n">
        <v>668.73</v>
      </c>
      <c r="H245" t="n">
        <v>11368.41</v>
      </c>
      <c r="I245" t="n">
        <v>13414.72</v>
      </c>
    </row>
    <row r="246">
      <c r="A246" t="inlineStr">
        <is>
          <t>V00245</t>
        </is>
      </c>
      <c r="B246" t="inlineStr">
        <is>
          <t>P1032</t>
        </is>
      </c>
      <c r="C246" t="inlineStr">
        <is>
          <t>2026-01-02</t>
        </is>
      </c>
      <c r="D246" t="n">
        <v>4</v>
      </c>
      <c r="E246" t="inlineStr">
        <is>
          <t>Rosa Huamán</t>
        </is>
      </c>
      <c r="F246" t="inlineStr">
        <is>
          <t>Arequipa</t>
        </is>
      </c>
      <c r="G246" t="n">
        <v>2148.01</v>
      </c>
      <c r="H246" t="n">
        <v>8592.040000000001</v>
      </c>
      <c r="I246" t="n">
        <v>10138.61</v>
      </c>
    </row>
    <row r="247">
      <c r="A247" t="inlineStr">
        <is>
          <t>V00246</t>
        </is>
      </c>
      <c r="B247" t="inlineStr">
        <is>
          <t>P1241</t>
        </is>
      </c>
      <c r="C247" t="inlineStr">
        <is>
          <t>2026-05-17</t>
        </is>
      </c>
      <c r="D247" t="n">
        <v>6</v>
      </c>
      <c r="E247" t="inlineStr">
        <is>
          <t>Miguel Torres</t>
        </is>
      </c>
      <c r="F247" t="inlineStr">
        <is>
          <t>Cajamarca</t>
        </is>
      </c>
      <c r="G247" t="n">
        <v>1600.41</v>
      </c>
      <c r="H247" t="n">
        <v>9602.459999999999</v>
      </c>
      <c r="I247" t="n">
        <v>11330.9</v>
      </c>
    </row>
    <row r="248">
      <c r="A248" t="inlineStr">
        <is>
          <t>V00247</t>
        </is>
      </c>
      <c r="B248" t="inlineStr">
        <is>
          <t>P1134</t>
        </is>
      </c>
      <c r="C248" t="inlineStr">
        <is>
          <t>2026-06-07</t>
        </is>
      </c>
      <c r="D248" t="n">
        <v>18</v>
      </c>
      <c r="E248" t="inlineStr">
        <is>
          <t>Pedro Salazar</t>
        </is>
      </c>
      <c r="F248" t="inlineStr">
        <is>
          <t>Cajamarca</t>
        </is>
      </c>
      <c r="G248" t="n">
        <v>398.55</v>
      </c>
      <c r="H248" t="n">
        <v>7173.9</v>
      </c>
      <c r="I248" t="n">
        <v>8465.200000000001</v>
      </c>
    </row>
    <row r="249">
      <c r="A249" t="inlineStr">
        <is>
          <t>V00248</t>
        </is>
      </c>
      <c r="B249" t="inlineStr">
        <is>
          <t>P1149</t>
        </is>
      </c>
      <c r="C249" t="inlineStr">
        <is>
          <t>2026-08-27</t>
        </is>
      </c>
      <c r="D249" t="n">
        <v>20</v>
      </c>
      <c r="E249" t="inlineStr">
        <is>
          <t>María Condori</t>
        </is>
      </c>
      <c r="F249" t="inlineStr">
        <is>
          <t>Lima</t>
        </is>
      </c>
      <c r="G249" t="n">
        <v>525.26</v>
      </c>
      <c r="H249" t="n">
        <v>10505.2</v>
      </c>
      <c r="I249" t="n">
        <v>12396.14</v>
      </c>
    </row>
    <row r="250">
      <c r="A250" t="inlineStr">
        <is>
          <t>V00249</t>
        </is>
      </c>
      <c r="B250" t="inlineStr">
        <is>
          <t>P1246</t>
        </is>
      </c>
      <c r="C250" t="inlineStr">
        <is>
          <t>2026-02-02</t>
        </is>
      </c>
      <c r="D250" t="n">
        <v>14</v>
      </c>
      <c r="E250" t="inlineStr">
        <is>
          <t>María Condori</t>
        </is>
      </c>
      <c r="F250" t="inlineStr">
        <is>
          <t>Puno</t>
        </is>
      </c>
      <c r="G250" t="n">
        <v>707.91</v>
      </c>
      <c r="H250" t="n">
        <v>9910.74</v>
      </c>
      <c r="I250" t="n">
        <v>11694.67</v>
      </c>
    </row>
    <row r="251">
      <c r="A251" t="inlineStr">
        <is>
          <t>V00250</t>
        </is>
      </c>
      <c r="B251" t="inlineStr">
        <is>
          <t>P1088</t>
        </is>
      </c>
      <c r="C251" t="inlineStr">
        <is>
          <t>2026-01-03</t>
        </is>
      </c>
      <c r="D251" t="n">
        <v>3</v>
      </c>
      <c r="E251" t="inlineStr">
        <is>
          <t>Pedro Salazar</t>
        </is>
      </c>
      <c r="F251" t="inlineStr">
        <is>
          <t>Chiclayo</t>
        </is>
      </c>
      <c r="G251" t="n">
        <v>562.22</v>
      </c>
      <c r="H251" t="n">
        <v>1686.66</v>
      </c>
      <c r="I251" t="n">
        <v>1990.26</v>
      </c>
    </row>
    <row r="252">
      <c r="A252" t="inlineStr">
        <is>
          <t>V00251</t>
        </is>
      </c>
      <c r="B252" t="inlineStr">
        <is>
          <t>P1177</t>
        </is>
      </c>
      <c r="C252" t="inlineStr">
        <is>
          <t>2026-04-17</t>
        </is>
      </c>
      <c r="D252" t="n">
        <v>13</v>
      </c>
      <c r="E252" t="inlineStr">
        <is>
          <t>Rosa Huamán</t>
        </is>
      </c>
      <c r="F252" t="inlineStr">
        <is>
          <t>Huancayo</t>
        </is>
      </c>
      <c r="G252" t="n">
        <v>2428.2</v>
      </c>
      <c r="H252" t="n">
        <v>31566.6</v>
      </c>
      <c r="I252" t="n">
        <v>37248.59</v>
      </c>
    </row>
    <row r="253">
      <c r="A253" t="inlineStr">
        <is>
          <t>V00252</t>
        </is>
      </c>
      <c r="B253" t="inlineStr">
        <is>
          <t>P1158</t>
        </is>
      </c>
      <c r="C253" t="inlineStr">
        <is>
          <t>2026-06-12</t>
        </is>
      </c>
      <c r="D253" t="n">
        <v>14</v>
      </c>
      <c r="E253" t="inlineStr">
        <is>
          <t>Ana Rojas</t>
        </is>
      </c>
      <c r="F253" t="inlineStr">
        <is>
          <t>Cajamarca</t>
        </is>
      </c>
      <c r="G253" t="n">
        <v>182.75</v>
      </c>
      <c r="H253" t="n">
        <v>2558.5</v>
      </c>
      <c r="I253" t="n">
        <v>3019.03</v>
      </c>
    </row>
    <row r="254">
      <c r="A254" t="inlineStr">
        <is>
          <t>V00253</t>
        </is>
      </c>
      <c r="B254" t="inlineStr">
        <is>
          <t>P1177</t>
        </is>
      </c>
      <c r="C254" t="inlineStr">
        <is>
          <t>2026-06-24</t>
        </is>
      </c>
      <c r="D254" t="n">
        <v>9</v>
      </c>
      <c r="E254" t="inlineStr">
        <is>
          <t>Ana Rojas</t>
        </is>
      </c>
      <c r="F254" t="inlineStr">
        <is>
          <t>Trujillo</t>
        </is>
      </c>
      <c r="G254" t="n">
        <v>2428.2</v>
      </c>
      <c r="H254" t="n">
        <v>21853.8</v>
      </c>
      <c r="I254" t="n">
        <v>25787.48</v>
      </c>
    </row>
    <row r="255">
      <c r="A255" t="inlineStr">
        <is>
          <t>V00254</t>
        </is>
      </c>
      <c r="B255" t="inlineStr">
        <is>
          <t>P1082</t>
        </is>
      </c>
      <c r="C255" t="inlineStr">
        <is>
          <t>2026-01-06</t>
        </is>
      </c>
      <c r="D255" t="n">
        <v>20</v>
      </c>
      <c r="E255" t="inlineStr">
        <is>
          <t>Lucía Fernández</t>
        </is>
      </c>
      <c r="F255" t="inlineStr">
        <is>
          <t>Piura</t>
        </is>
      </c>
      <c r="G255" t="n">
        <v>1754.73</v>
      </c>
      <c r="H255" t="n">
        <v>35094.6</v>
      </c>
      <c r="I255" t="n">
        <v>41411.63</v>
      </c>
    </row>
    <row r="256">
      <c r="A256" t="inlineStr">
        <is>
          <t>V00255</t>
        </is>
      </c>
      <c r="B256" t="inlineStr">
        <is>
          <t>P1011</t>
        </is>
      </c>
      <c r="C256" t="inlineStr">
        <is>
          <t>2026-07-24</t>
        </is>
      </c>
      <c r="D256" t="n">
        <v>19</v>
      </c>
      <c r="E256" t="inlineStr">
        <is>
          <t>Jorge Paredes</t>
        </is>
      </c>
      <c r="F256" t="inlineStr">
        <is>
          <t>Huancayo</t>
        </is>
      </c>
      <c r="G256" t="n">
        <v>2097.28</v>
      </c>
      <c r="H256" t="n">
        <v>39848.32</v>
      </c>
      <c r="I256" t="n">
        <v>47021.02</v>
      </c>
    </row>
    <row r="257">
      <c r="A257" t="inlineStr">
        <is>
          <t>V00256</t>
        </is>
      </c>
      <c r="B257" t="inlineStr">
        <is>
          <t>P1213</t>
        </is>
      </c>
      <c r="C257" t="inlineStr">
        <is>
          <t>2026-07-27</t>
        </is>
      </c>
      <c r="D257" t="n">
        <v>17</v>
      </c>
      <c r="E257" t="inlineStr">
        <is>
          <t>Carlos Quispe</t>
        </is>
      </c>
      <c r="F257" t="inlineStr">
        <is>
          <t>Lima</t>
        </is>
      </c>
      <c r="G257" t="n">
        <v>2394.05</v>
      </c>
      <c r="H257" t="n">
        <v>40698.85</v>
      </c>
      <c r="I257" t="n">
        <v>48024.64</v>
      </c>
    </row>
    <row r="258">
      <c r="A258" t="inlineStr">
        <is>
          <t>V00257</t>
        </is>
      </c>
      <c r="B258" t="inlineStr">
        <is>
          <t>P1058</t>
        </is>
      </c>
      <c r="C258" t="inlineStr">
        <is>
          <t>2026-09-12</t>
        </is>
      </c>
      <c r="D258" t="n">
        <v>8</v>
      </c>
      <c r="E258" t="inlineStr">
        <is>
          <t>Carlos Quispe</t>
        </is>
      </c>
      <c r="F258" t="inlineStr">
        <is>
          <t>Ica</t>
        </is>
      </c>
      <c r="G258" t="n">
        <v>756.14</v>
      </c>
      <c r="H258" t="n">
        <v>6049.12</v>
      </c>
      <c r="I258" t="n">
        <v>7137.96</v>
      </c>
    </row>
    <row r="259">
      <c r="A259" t="inlineStr">
        <is>
          <t>V00258</t>
        </is>
      </c>
      <c r="B259" t="inlineStr">
        <is>
          <t>P1258</t>
        </is>
      </c>
      <c r="C259" t="inlineStr">
        <is>
          <t>2026-04-18</t>
        </is>
      </c>
      <c r="D259" t="n">
        <v>20</v>
      </c>
      <c r="E259" t="inlineStr">
        <is>
          <t>Ana Rojas</t>
        </is>
      </c>
      <c r="F259" t="inlineStr">
        <is>
          <t>Tacna</t>
        </is>
      </c>
      <c r="G259" t="n">
        <v>3226.81</v>
      </c>
      <c r="H259" t="n">
        <v>64536.2</v>
      </c>
      <c r="I259" t="n">
        <v>76152.72</v>
      </c>
    </row>
    <row r="260">
      <c r="A260" t="inlineStr">
        <is>
          <t>V00259</t>
        </is>
      </c>
      <c r="B260" t="inlineStr">
        <is>
          <t>P1149</t>
        </is>
      </c>
      <c r="C260" t="inlineStr">
        <is>
          <t>2026-03-11</t>
        </is>
      </c>
      <c r="D260" t="n">
        <v>1</v>
      </c>
      <c r="E260" t="inlineStr">
        <is>
          <t>Miguel Torres</t>
        </is>
      </c>
      <c r="F260" t="inlineStr">
        <is>
          <t>Piura</t>
        </is>
      </c>
      <c r="G260" t="n">
        <v>525.26</v>
      </c>
      <c r="H260" t="n">
        <v>525.26</v>
      </c>
      <c r="I260" t="n">
        <v>619.8099999999999</v>
      </c>
    </row>
    <row r="261">
      <c r="A261" t="inlineStr">
        <is>
          <t>V00260</t>
        </is>
      </c>
      <c r="B261" t="inlineStr">
        <is>
          <t>P1061</t>
        </is>
      </c>
      <c r="C261" t="inlineStr">
        <is>
          <t>2026-02-24</t>
        </is>
      </c>
      <c r="D261" t="n">
        <v>8</v>
      </c>
      <c r="E261" t="inlineStr">
        <is>
          <t>Jorge Paredes</t>
        </is>
      </c>
      <c r="F261" t="inlineStr">
        <is>
          <t>Piura</t>
        </is>
      </c>
      <c r="G261" t="n">
        <v>2101.96</v>
      </c>
      <c r="H261" t="n">
        <v>16815.68</v>
      </c>
      <c r="I261" t="n">
        <v>19842.5</v>
      </c>
    </row>
    <row r="262">
      <c r="A262" t="inlineStr">
        <is>
          <t>V00261</t>
        </is>
      </c>
      <c r="B262" t="inlineStr">
        <is>
          <t>P1122</t>
        </is>
      </c>
      <c r="C262" t="inlineStr">
        <is>
          <t>2026-03-16</t>
        </is>
      </c>
      <c r="D262" t="n">
        <v>20</v>
      </c>
      <c r="E262" t="inlineStr">
        <is>
          <t>Miguel Torres</t>
        </is>
      </c>
      <c r="F262" t="inlineStr">
        <is>
          <t>Cajamarca</t>
        </is>
      </c>
      <c r="G262" t="n">
        <v>1188.21</v>
      </c>
      <c r="H262" t="n">
        <v>23764.2</v>
      </c>
      <c r="I262" t="n">
        <v>28041.76</v>
      </c>
    </row>
    <row r="263">
      <c r="A263" t="inlineStr">
        <is>
          <t>V00262</t>
        </is>
      </c>
      <c r="B263" t="inlineStr">
        <is>
          <t>P1285</t>
        </is>
      </c>
      <c r="C263" t="inlineStr">
        <is>
          <t>2026-07-04</t>
        </is>
      </c>
      <c r="D263" t="n">
        <v>16</v>
      </c>
      <c r="E263" t="inlineStr">
        <is>
          <t>Ana Rojas</t>
        </is>
      </c>
      <c r="F263" t="inlineStr">
        <is>
          <t>Lima</t>
        </is>
      </c>
      <c r="G263" t="n">
        <v>2368.53</v>
      </c>
      <c r="H263" t="n">
        <v>37896.48</v>
      </c>
      <c r="I263" t="n">
        <v>44717.85</v>
      </c>
    </row>
    <row r="264">
      <c r="A264" t="inlineStr">
        <is>
          <t>V00263</t>
        </is>
      </c>
      <c r="B264" t="inlineStr">
        <is>
          <t>P1004</t>
        </is>
      </c>
      <c r="C264" t="inlineStr">
        <is>
          <t>2026-02-28</t>
        </is>
      </c>
      <c r="D264" t="n">
        <v>14</v>
      </c>
      <c r="E264" t="inlineStr">
        <is>
          <t>Carlos Quispe</t>
        </is>
      </c>
      <c r="F264" t="inlineStr">
        <is>
          <t>Cajamarca</t>
        </is>
      </c>
      <c r="G264" t="n">
        <v>377.53</v>
      </c>
      <c r="H264" t="n">
        <v>5285.42</v>
      </c>
      <c r="I264" t="n">
        <v>6236.8</v>
      </c>
    </row>
    <row r="265">
      <c r="A265" t="inlineStr">
        <is>
          <t>V00264</t>
        </is>
      </c>
      <c r="B265" t="inlineStr">
        <is>
          <t>P1060</t>
        </is>
      </c>
      <c r="C265" t="inlineStr">
        <is>
          <t>2026-06-06</t>
        </is>
      </c>
      <c r="D265" t="n">
        <v>11</v>
      </c>
      <c r="E265" t="inlineStr">
        <is>
          <t>Miguel Torres</t>
        </is>
      </c>
      <c r="F265" t="inlineStr">
        <is>
          <t>Huancayo</t>
        </is>
      </c>
      <c r="G265" t="n">
        <v>62.02</v>
      </c>
      <c r="H265" t="n">
        <v>682.22</v>
      </c>
      <c r="I265" t="n">
        <v>805.02</v>
      </c>
    </row>
    <row r="266">
      <c r="A266" t="inlineStr">
        <is>
          <t>V00265</t>
        </is>
      </c>
      <c r="B266" t="inlineStr">
        <is>
          <t>P1057</t>
        </is>
      </c>
      <c r="C266" t="inlineStr">
        <is>
          <t>2026-07-07</t>
        </is>
      </c>
      <c r="D266" t="n">
        <v>4</v>
      </c>
      <c r="E266" t="inlineStr">
        <is>
          <t>María Condori</t>
        </is>
      </c>
      <c r="F266" t="inlineStr">
        <is>
          <t>Huancayo</t>
        </is>
      </c>
      <c r="G266" t="n">
        <v>766.23</v>
      </c>
      <c r="H266" t="n">
        <v>3064.92</v>
      </c>
      <c r="I266" t="n">
        <v>3616.61</v>
      </c>
    </row>
    <row r="267">
      <c r="A267" t="inlineStr">
        <is>
          <t>V00266</t>
        </is>
      </c>
      <c r="B267" t="inlineStr">
        <is>
          <t>P1191</t>
        </is>
      </c>
      <c r="C267" t="inlineStr">
        <is>
          <t>2026-06-16</t>
        </is>
      </c>
      <c r="D267" t="n">
        <v>19</v>
      </c>
      <c r="E267" t="inlineStr">
        <is>
          <t>Lucía Fernández</t>
        </is>
      </c>
      <c r="F267" t="inlineStr">
        <is>
          <t>Chiclayo</t>
        </is>
      </c>
      <c r="G267" t="n">
        <v>369.59</v>
      </c>
      <c r="H267" t="n">
        <v>7022.21</v>
      </c>
      <c r="I267" t="n">
        <v>8286.209999999999</v>
      </c>
    </row>
    <row r="268">
      <c r="A268" t="inlineStr">
        <is>
          <t>V00267</t>
        </is>
      </c>
      <c r="B268" t="inlineStr">
        <is>
          <t>P1292</t>
        </is>
      </c>
      <c r="C268" t="inlineStr">
        <is>
          <t>2026-02-18</t>
        </is>
      </c>
      <c r="D268" t="n">
        <v>19</v>
      </c>
      <c r="E268" t="inlineStr">
        <is>
          <t>Pedro Salazar</t>
        </is>
      </c>
      <c r="F268" t="inlineStr">
        <is>
          <t>Cusco</t>
        </is>
      </c>
      <c r="G268" t="n">
        <v>231.37</v>
      </c>
      <c r="H268" t="n">
        <v>4396.03</v>
      </c>
      <c r="I268" t="n">
        <v>5187.32</v>
      </c>
    </row>
    <row r="269">
      <c r="A269" t="inlineStr">
        <is>
          <t>V00268</t>
        </is>
      </c>
      <c r="B269" t="inlineStr">
        <is>
          <t>P1243</t>
        </is>
      </c>
      <c r="C269" t="inlineStr">
        <is>
          <t>2026-02-18</t>
        </is>
      </c>
      <c r="D269" t="n">
        <v>5</v>
      </c>
      <c r="E269" t="inlineStr">
        <is>
          <t>María Condori</t>
        </is>
      </c>
      <c r="F269" t="inlineStr">
        <is>
          <t>Lima</t>
        </is>
      </c>
      <c r="G269" t="n">
        <v>2620.54</v>
      </c>
      <c r="H269" t="n">
        <v>13102.7</v>
      </c>
      <c r="I269" t="n">
        <v>15461.19</v>
      </c>
    </row>
    <row r="270">
      <c r="A270" t="inlineStr">
        <is>
          <t>V00269</t>
        </is>
      </c>
      <c r="B270" t="inlineStr">
        <is>
          <t>P1030</t>
        </is>
      </c>
      <c r="C270" t="inlineStr">
        <is>
          <t>2026-06-26</t>
        </is>
      </c>
      <c r="D270" t="n">
        <v>3</v>
      </c>
      <c r="E270" t="inlineStr">
        <is>
          <t>Carlos Quispe</t>
        </is>
      </c>
      <c r="F270" t="inlineStr">
        <is>
          <t>Ica</t>
        </is>
      </c>
      <c r="G270" t="n">
        <v>790.67</v>
      </c>
      <c r="H270" t="n">
        <v>2372.01</v>
      </c>
      <c r="I270" t="n">
        <v>2798.97</v>
      </c>
    </row>
    <row r="271">
      <c r="A271" t="inlineStr">
        <is>
          <t>V00270</t>
        </is>
      </c>
      <c r="B271" t="inlineStr">
        <is>
          <t>P1220</t>
        </is>
      </c>
      <c r="C271" t="inlineStr">
        <is>
          <t>2026-07-21</t>
        </is>
      </c>
      <c r="D271" t="n">
        <v>11</v>
      </c>
      <c r="E271" t="inlineStr">
        <is>
          <t>María Condori</t>
        </is>
      </c>
      <c r="F271" t="inlineStr">
        <is>
          <t>Lima</t>
        </is>
      </c>
      <c r="G271" t="n">
        <v>7777.18</v>
      </c>
      <c r="H271" t="n">
        <v>85548.98</v>
      </c>
      <c r="I271" t="n">
        <v>100947.8</v>
      </c>
    </row>
    <row r="272">
      <c r="A272" t="inlineStr">
        <is>
          <t>V00271</t>
        </is>
      </c>
      <c r="B272" t="inlineStr">
        <is>
          <t>P1044</t>
        </is>
      </c>
      <c r="C272" t="inlineStr">
        <is>
          <t>2026-02-24</t>
        </is>
      </c>
      <c r="D272" t="n">
        <v>15</v>
      </c>
      <c r="E272" t="inlineStr">
        <is>
          <t>Jorge Paredes</t>
        </is>
      </c>
      <c r="F272" t="inlineStr">
        <is>
          <t>Cusco</t>
        </is>
      </c>
      <c r="G272" t="n">
        <v>729.2</v>
      </c>
      <c r="H272" t="n">
        <v>10938</v>
      </c>
      <c r="I272" t="n">
        <v>12906.84</v>
      </c>
    </row>
    <row r="273">
      <c r="A273" t="inlineStr">
        <is>
          <t>V00272</t>
        </is>
      </c>
      <c r="B273" t="inlineStr">
        <is>
          <t>P1183</t>
        </is>
      </c>
      <c r="C273" t="inlineStr">
        <is>
          <t>2026-06-13</t>
        </is>
      </c>
      <c r="D273" t="n">
        <v>12</v>
      </c>
      <c r="E273" t="inlineStr">
        <is>
          <t>Miguel Torres</t>
        </is>
      </c>
      <c r="F273" t="inlineStr">
        <is>
          <t>Tacna</t>
        </is>
      </c>
      <c r="G273" t="n">
        <v>866.92</v>
      </c>
      <c r="H273" t="n">
        <v>10403.04</v>
      </c>
      <c r="I273" t="n">
        <v>12275.59</v>
      </c>
    </row>
    <row r="274">
      <c r="A274" t="inlineStr">
        <is>
          <t>V00273</t>
        </is>
      </c>
      <c r="B274" t="inlineStr">
        <is>
          <t>P1074</t>
        </is>
      </c>
      <c r="C274" t="inlineStr">
        <is>
          <t>2026-06-05</t>
        </is>
      </c>
      <c r="D274" t="n">
        <v>13</v>
      </c>
      <c r="E274" t="inlineStr">
        <is>
          <t>Lucía Fernández</t>
        </is>
      </c>
      <c r="F274" t="inlineStr">
        <is>
          <t>Puno</t>
        </is>
      </c>
      <c r="G274" t="n">
        <v>1114.74</v>
      </c>
      <c r="H274" t="n">
        <v>14491.62</v>
      </c>
      <c r="I274" t="n">
        <v>17100.11</v>
      </c>
    </row>
    <row r="275">
      <c r="A275" t="inlineStr">
        <is>
          <t>V00274</t>
        </is>
      </c>
      <c r="B275" t="inlineStr">
        <is>
          <t>P1092</t>
        </is>
      </c>
      <c r="C275" t="inlineStr">
        <is>
          <t>2026-01-05</t>
        </is>
      </c>
      <c r="D275" t="n">
        <v>8</v>
      </c>
      <c r="E275" t="inlineStr">
        <is>
          <t>María Condori</t>
        </is>
      </c>
      <c r="F275" t="inlineStr">
        <is>
          <t>Arequipa</t>
        </is>
      </c>
      <c r="G275" t="n">
        <v>1018.59</v>
      </c>
      <c r="H275" t="n">
        <v>8148.72</v>
      </c>
      <c r="I275" t="n">
        <v>9615.49</v>
      </c>
    </row>
    <row r="276">
      <c r="A276" t="inlineStr">
        <is>
          <t>V00275</t>
        </is>
      </c>
      <c r="B276" t="inlineStr">
        <is>
          <t>P1248</t>
        </is>
      </c>
      <c r="C276" t="inlineStr">
        <is>
          <t>2026-04-04</t>
        </is>
      </c>
      <c r="D276" t="n">
        <v>20</v>
      </c>
      <c r="E276" t="inlineStr">
        <is>
          <t>Jorge Paredes</t>
        </is>
      </c>
      <c r="F276" t="inlineStr">
        <is>
          <t>Chiclayo</t>
        </is>
      </c>
      <c r="G276" t="n">
        <v>1302.55</v>
      </c>
      <c r="H276" t="n">
        <v>26051</v>
      </c>
      <c r="I276" t="n">
        <v>30740.18</v>
      </c>
    </row>
    <row r="277">
      <c r="A277" t="inlineStr">
        <is>
          <t>V00276</t>
        </is>
      </c>
      <c r="B277" t="inlineStr">
        <is>
          <t>P1074</t>
        </is>
      </c>
      <c r="C277" t="inlineStr">
        <is>
          <t>2026-07-21</t>
        </is>
      </c>
      <c r="D277" t="n">
        <v>13</v>
      </c>
      <c r="E277" t="inlineStr">
        <is>
          <t>María Condori</t>
        </is>
      </c>
      <c r="F277" t="inlineStr">
        <is>
          <t>Ica</t>
        </is>
      </c>
      <c r="G277" t="n">
        <v>1114.74</v>
      </c>
      <c r="H277" t="n">
        <v>14491.62</v>
      </c>
      <c r="I277" t="n">
        <v>17100.11</v>
      </c>
    </row>
    <row r="278">
      <c r="A278" t="inlineStr">
        <is>
          <t>V00277</t>
        </is>
      </c>
      <c r="B278" t="inlineStr">
        <is>
          <t>P1278</t>
        </is>
      </c>
      <c r="C278" t="inlineStr">
        <is>
          <t>2026-02-19</t>
        </is>
      </c>
      <c r="D278" t="n">
        <v>15</v>
      </c>
      <c r="E278" t="inlineStr">
        <is>
          <t>Carlos Quispe</t>
        </is>
      </c>
      <c r="F278" t="inlineStr">
        <is>
          <t>Puno</t>
        </is>
      </c>
      <c r="G278" t="n">
        <v>346.78</v>
      </c>
      <c r="H278" t="n">
        <v>5201.7</v>
      </c>
      <c r="I278" t="n">
        <v>6138.01</v>
      </c>
    </row>
    <row r="279">
      <c r="A279" t="inlineStr">
        <is>
          <t>V00278</t>
        </is>
      </c>
      <c r="B279" t="inlineStr">
        <is>
          <t>P1114</t>
        </is>
      </c>
      <c r="C279" t="inlineStr">
        <is>
          <t>2026-09-17</t>
        </is>
      </c>
      <c r="D279" t="n">
        <v>5</v>
      </c>
      <c r="E279" t="inlineStr">
        <is>
          <t>Rosa Huamán</t>
        </is>
      </c>
      <c r="F279" t="inlineStr">
        <is>
          <t>Cusco</t>
        </is>
      </c>
      <c r="G279" t="n">
        <v>2354.14</v>
      </c>
      <c r="H279" t="n">
        <v>11770.7</v>
      </c>
      <c r="I279" t="n">
        <v>13889.43</v>
      </c>
    </row>
    <row r="280">
      <c r="A280" t="inlineStr">
        <is>
          <t>V00279</t>
        </is>
      </c>
      <c r="B280" t="inlineStr">
        <is>
          <t>P1069</t>
        </is>
      </c>
      <c r="C280" t="inlineStr">
        <is>
          <t>2026-02-19</t>
        </is>
      </c>
      <c r="D280" t="n">
        <v>19</v>
      </c>
      <c r="E280" t="inlineStr">
        <is>
          <t>Carlos Quispe</t>
        </is>
      </c>
      <c r="F280" t="inlineStr">
        <is>
          <t>Ica</t>
        </is>
      </c>
      <c r="G280" t="n">
        <v>848.8099999999999</v>
      </c>
      <c r="H280" t="n">
        <v>16127.39</v>
      </c>
      <c r="I280" t="n">
        <v>19030.32</v>
      </c>
    </row>
    <row r="281">
      <c r="A281" t="inlineStr">
        <is>
          <t>V00280</t>
        </is>
      </c>
      <c r="B281" t="inlineStr">
        <is>
          <t>P1026</t>
        </is>
      </c>
      <c r="C281" t="inlineStr">
        <is>
          <t>2026-03-23</t>
        </is>
      </c>
      <c r="D281" t="n">
        <v>11</v>
      </c>
      <c r="E281" t="inlineStr">
        <is>
          <t>Jorge Paredes</t>
        </is>
      </c>
      <c r="F281" t="inlineStr">
        <is>
          <t>Ica</t>
        </is>
      </c>
      <c r="G281" t="n">
        <v>95.27</v>
      </c>
      <c r="H281" t="n">
        <v>1047.97</v>
      </c>
      <c r="I281" t="n">
        <v>1236.6</v>
      </c>
    </row>
    <row r="282">
      <c r="A282" t="inlineStr">
        <is>
          <t>V00281</t>
        </is>
      </c>
      <c r="B282" t="inlineStr">
        <is>
          <t>P1068</t>
        </is>
      </c>
      <c r="C282" t="inlineStr">
        <is>
          <t>2026-03-22</t>
        </is>
      </c>
      <c r="D282" t="n">
        <v>13</v>
      </c>
      <c r="E282" t="inlineStr">
        <is>
          <t>Carlos Quispe</t>
        </is>
      </c>
      <c r="F282" t="inlineStr">
        <is>
          <t>Huancayo</t>
        </is>
      </c>
      <c r="G282" t="n">
        <v>650</v>
      </c>
      <c r="H282" t="n">
        <v>8450</v>
      </c>
      <c r="I282" t="n">
        <v>9971</v>
      </c>
    </row>
    <row r="283">
      <c r="A283" t="inlineStr">
        <is>
          <t>V00282</t>
        </is>
      </c>
      <c r="B283" t="inlineStr">
        <is>
          <t>P1042</t>
        </is>
      </c>
      <c r="C283" t="inlineStr">
        <is>
          <t>2026-04-03</t>
        </is>
      </c>
      <c r="D283" t="n">
        <v>10</v>
      </c>
      <c r="E283" t="inlineStr">
        <is>
          <t>Miguel Torres</t>
        </is>
      </c>
      <c r="F283" t="inlineStr">
        <is>
          <t>Arequipa</t>
        </is>
      </c>
      <c r="G283" t="n">
        <v>921.14</v>
      </c>
      <c r="H283" t="n">
        <v>9211.4</v>
      </c>
      <c r="I283" t="n">
        <v>10869.45</v>
      </c>
    </row>
    <row r="284">
      <c r="A284" t="inlineStr">
        <is>
          <t>V00283</t>
        </is>
      </c>
      <c r="B284" t="inlineStr">
        <is>
          <t>P1183</t>
        </is>
      </c>
      <c r="C284" t="inlineStr">
        <is>
          <t>2026-07-20</t>
        </is>
      </c>
      <c r="D284" t="n">
        <v>5</v>
      </c>
      <c r="E284" t="inlineStr">
        <is>
          <t>Pedro Salazar</t>
        </is>
      </c>
      <c r="F284" t="inlineStr">
        <is>
          <t>Trujillo</t>
        </is>
      </c>
      <c r="G284" t="n">
        <v>866.92</v>
      </c>
      <c r="H284" t="n">
        <v>4334.6</v>
      </c>
      <c r="I284" t="n">
        <v>5114.83</v>
      </c>
    </row>
    <row r="285">
      <c r="A285" t="inlineStr">
        <is>
          <t>V00284</t>
        </is>
      </c>
      <c r="B285" t="inlineStr">
        <is>
          <t>P1008</t>
        </is>
      </c>
      <c r="C285" t="inlineStr">
        <is>
          <t>2026-01-06</t>
        </is>
      </c>
      <c r="D285" t="n">
        <v>12</v>
      </c>
      <c r="E285" t="inlineStr">
        <is>
          <t>María Condori</t>
        </is>
      </c>
      <c r="F285" t="inlineStr">
        <is>
          <t>Cusco</t>
        </is>
      </c>
      <c r="G285" t="n">
        <v>994.6799999999999</v>
      </c>
      <c r="H285" t="n">
        <v>11936.16</v>
      </c>
      <c r="I285" t="n">
        <v>14084.67</v>
      </c>
    </row>
    <row r="286">
      <c r="A286" t="inlineStr">
        <is>
          <t>V00285</t>
        </is>
      </c>
      <c r="B286" t="inlineStr">
        <is>
          <t>P1242</t>
        </is>
      </c>
      <c r="C286" t="inlineStr">
        <is>
          <t>2026-04-21</t>
        </is>
      </c>
      <c r="D286" t="n">
        <v>4</v>
      </c>
      <c r="E286" t="inlineStr">
        <is>
          <t>Miguel Torres</t>
        </is>
      </c>
      <c r="F286" t="inlineStr">
        <is>
          <t>Ica</t>
        </is>
      </c>
      <c r="G286" t="n">
        <v>7841.88</v>
      </c>
      <c r="H286" t="n">
        <v>31367.52</v>
      </c>
      <c r="I286" t="n">
        <v>37013.67</v>
      </c>
    </row>
    <row r="287">
      <c r="A287" t="inlineStr">
        <is>
          <t>V00286</t>
        </is>
      </c>
      <c r="B287" t="inlineStr">
        <is>
          <t>P1202</t>
        </is>
      </c>
      <c r="C287" t="inlineStr">
        <is>
          <t>2026-07-11</t>
        </is>
      </c>
      <c r="D287" t="n">
        <v>15</v>
      </c>
      <c r="E287" t="inlineStr">
        <is>
          <t>Jorge Paredes</t>
        </is>
      </c>
      <c r="F287" t="inlineStr">
        <is>
          <t>Ica</t>
        </is>
      </c>
      <c r="G287" t="n">
        <v>54.84</v>
      </c>
      <c r="H287" t="n">
        <v>822.6</v>
      </c>
      <c r="I287" t="n">
        <v>970.67</v>
      </c>
    </row>
    <row r="288">
      <c r="A288" t="inlineStr">
        <is>
          <t>V00287</t>
        </is>
      </c>
      <c r="B288" t="inlineStr">
        <is>
          <t>P1011</t>
        </is>
      </c>
      <c r="C288" t="inlineStr">
        <is>
          <t>2026-08-25</t>
        </is>
      </c>
      <c r="D288" t="n">
        <v>12</v>
      </c>
      <c r="E288" t="inlineStr">
        <is>
          <t>Miguel Torres</t>
        </is>
      </c>
      <c r="F288" t="inlineStr">
        <is>
          <t>Piura</t>
        </is>
      </c>
      <c r="G288" t="n">
        <v>2097.28</v>
      </c>
      <c r="H288" t="n">
        <v>25167.36</v>
      </c>
      <c r="I288" t="n">
        <v>29697.48</v>
      </c>
    </row>
    <row r="289">
      <c r="A289" t="inlineStr">
        <is>
          <t>V00288</t>
        </is>
      </c>
      <c r="B289" t="inlineStr">
        <is>
          <t>P1137</t>
        </is>
      </c>
      <c r="C289" t="inlineStr">
        <is>
          <t>2026-01-27</t>
        </is>
      </c>
      <c r="D289" t="n">
        <v>11</v>
      </c>
      <c r="E289" t="inlineStr">
        <is>
          <t>María Condori</t>
        </is>
      </c>
      <c r="F289" t="inlineStr">
        <is>
          <t>Ica</t>
        </is>
      </c>
      <c r="G289" t="n">
        <v>2186.42</v>
      </c>
      <c r="H289" t="n">
        <v>24050.62</v>
      </c>
      <c r="I289" t="n">
        <v>28379.73</v>
      </c>
    </row>
    <row r="290">
      <c r="A290" t="inlineStr">
        <is>
          <t>V00289</t>
        </is>
      </c>
      <c r="B290" t="inlineStr">
        <is>
          <t>P1128</t>
        </is>
      </c>
      <c r="C290" t="inlineStr">
        <is>
          <t>2026-01-17</t>
        </is>
      </c>
      <c r="D290" t="n">
        <v>6</v>
      </c>
      <c r="E290" t="inlineStr">
        <is>
          <t>Pedro Salazar</t>
        </is>
      </c>
      <c r="F290" t="inlineStr">
        <is>
          <t>Arequipa</t>
        </is>
      </c>
      <c r="G290" t="n">
        <v>155.91</v>
      </c>
      <c r="H290" t="n">
        <v>935.46</v>
      </c>
      <c r="I290" t="n">
        <v>1103.84</v>
      </c>
    </row>
    <row r="291">
      <c r="A291" t="inlineStr">
        <is>
          <t>V00290</t>
        </is>
      </c>
      <c r="B291" t="inlineStr">
        <is>
          <t>P1086</t>
        </is>
      </c>
      <c r="C291" t="inlineStr">
        <is>
          <t>2026-03-23</t>
        </is>
      </c>
      <c r="D291" t="n">
        <v>19</v>
      </c>
      <c r="E291" t="inlineStr">
        <is>
          <t>Ana Rojas</t>
        </is>
      </c>
      <c r="F291" t="inlineStr">
        <is>
          <t>Cusco</t>
        </is>
      </c>
      <c r="G291" t="n">
        <v>624.64</v>
      </c>
      <c r="H291" t="n">
        <v>11868.16</v>
      </c>
      <c r="I291" t="n">
        <v>14004.43</v>
      </c>
    </row>
    <row r="292">
      <c r="A292" t="inlineStr">
        <is>
          <t>V00291</t>
        </is>
      </c>
      <c r="B292" t="inlineStr">
        <is>
          <t>P1176</t>
        </is>
      </c>
      <c r="C292" t="inlineStr">
        <is>
          <t>2026-05-10</t>
        </is>
      </c>
      <c r="D292" t="n">
        <v>15</v>
      </c>
      <c r="E292" t="inlineStr">
        <is>
          <t>María Condori</t>
        </is>
      </c>
      <c r="F292" t="inlineStr">
        <is>
          <t>Huancayo</t>
        </is>
      </c>
      <c r="G292" t="n">
        <v>626.5700000000001</v>
      </c>
      <c r="H292" t="n">
        <v>9398.549999999999</v>
      </c>
      <c r="I292" t="n">
        <v>11090.29</v>
      </c>
    </row>
    <row r="293">
      <c r="A293" t="inlineStr">
        <is>
          <t>V00292</t>
        </is>
      </c>
      <c r="B293" t="inlineStr">
        <is>
          <t>P1287</t>
        </is>
      </c>
      <c r="C293" t="inlineStr">
        <is>
          <t>2026-03-21</t>
        </is>
      </c>
      <c r="D293" t="n">
        <v>13</v>
      </c>
      <c r="E293" t="inlineStr">
        <is>
          <t>Rosa Huamán</t>
        </is>
      </c>
      <c r="F293" t="inlineStr">
        <is>
          <t>Arequipa</t>
        </is>
      </c>
      <c r="G293" t="n">
        <v>874.4400000000001</v>
      </c>
      <c r="H293" t="n">
        <v>11367.72</v>
      </c>
      <c r="I293" t="n">
        <v>13413.91</v>
      </c>
    </row>
    <row r="294">
      <c r="A294" t="inlineStr">
        <is>
          <t>V00293</t>
        </is>
      </c>
      <c r="B294" t="inlineStr">
        <is>
          <t>P1265</t>
        </is>
      </c>
      <c r="C294" t="inlineStr">
        <is>
          <t>2026-06-28</t>
        </is>
      </c>
      <c r="D294" t="n">
        <v>13</v>
      </c>
      <c r="E294" t="inlineStr">
        <is>
          <t>Rosa Huamán</t>
        </is>
      </c>
      <c r="F294" t="inlineStr">
        <is>
          <t>Ayacucho</t>
        </is>
      </c>
      <c r="G294" t="n">
        <v>3502.3</v>
      </c>
      <c r="H294" t="n">
        <v>45529.9</v>
      </c>
      <c r="I294" t="n">
        <v>53725.28</v>
      </c>
    </row>
    <row r="295">
      <c r="A295" t="inlineStr">
        <is>
          <t>V00294</t>
        </is>
      </c>
      <c r="B295" t="inlineStr">
        <is>
          <t>P1162</t>
        </is>
      </c>
      <c r="C295" t="inlineStr">
        <is>
          <t>2026-06-15</t>
        </is>
      </c>
      <c r="D295" t="n">
        <v>3</v>
      </c>
      <c r="E295" t="inlineStr">
        <is>
          <t>Jorge Paredes</t>
        </is>
      </c>
      <c r="F295" t="inlineStr">
        <is>
          <t>Piura</t>
        </is>
      </c>
      <c r="G295" t="n">
        <v>148.03</v>
      </c>
      <c r="H295" t="n">
        <v>444.09</v>
      </c>
      <c r="I295" t="n">
        <v>524.03</v>
      </c>
    </row>
    <row r="296">
      <c r="A296" t="inlineStr">
        <is>
          <t>V00295</t>
        </is>
      </c>
      <c r="B296" t="inlineStr">
        <is>
          <t>P1129</t>
        </is>
      </c>
      <c r="C296" t="inlineStr">
        <is>
          <t>2026-01-02</t>
        </is>
      </c>
      <c r="D296" t="n">
        <v>2</v>
      </c>
      <c r="E296" t="inlineStr">
        <is>
          <t>Lucía Fernández</t>
        </is>
      </c>
      <c r="F296" t="inlineStr">
        <is>
          <t>Puno</t>
        </is>
      </c>
      <c r="G296" t="n">
        <v>1441.81</v>
      </c>
      <c r="H296" t="n">
        <v>2883.62</v>
      </c>
      <c r="I296" t="n">
        <v>3402.67</v>
      </c>
    </row>
    <row r="297">
      <c r="A297" t="inlineStr">
        <is>
          <t>V00296</t>
        </is>
      </c>
      <c r="B297" t="inlineStr">
        <is>
          <t>P1136</t>
        </is>
      </c>
      <c r="C297" t="inlineStr">
        <is>
          <t>2026-03-17</t>
        </is>
      </c>
      <c r="D297" t="n">
        <v>7</v>
      </c>
      <c r="E297" t="inlineStr">
        <is>
          <t>María Condori</t>
        </is>
      </c>
      <c r="F297" t="inlineStr">
        <is>
          <t>Lima</t>
        </is>
      </c>
      <c r="G297" t="n">
        <v>1568.57</v>
      </c>
      <c r="H297" t="n">
        <v>10979.99</v>
      </c>
      <c r="I297" t="n">
        <v>12956.39</v>
      </c>
    </row>
    <row r="298">
      <c r="A298" t="inlineStr">
        <is>
          <t>V00297</t>
        </is>
      </c>
      <c r="B298" t="inlineStr">
        <is>
          <t>P1047</t>
        </is>
      </c>
      <c r="C298" t="inlineStr">
        <is>
          <t>2026-05-13</t>
        </is>
      </c>
      <c r="D298" t="n">
        <v>20</v>
      </c>
      <c r="E298" t="inlineStr">
        <is>
          <t>María Condori</t>
        </is>
      </c>
      <c r="F298" t="inlineStr">
        <is>
          <t>Ica</t>
        </is>
      </c>
      <c r="G298" t="n">
        <v>843.98</v>
      </c>
      <c r="H298" t="n">
        <v>16879.6</v>
      </c>
      <c r="I298" t="n">
        <v>19917.93</v>
      </c>
    </row>
    <row r="299">
      <c r="A299" t="inlineStr">
        <is>
          <t>V00298</t>
        </is>
      </c>
      <c r="B299" t="inlineStr">
        <is>
          <t>P1166</t>
        </is>
      </c>
      <c r="C299" t="inlineStr">
        <is>
          <t>2026-01-09</t>
        </is>
      </c>
      <c r="D299" t="n">
        <v>8</v>
      </c>
      <c r="E299" t="inlineStr">
        <is>
          <t>Miguel Torres</t>
        </is>
      </c>
      <c r="F299" t="inlineStr">
        <is>
          <t>Cajamarca</t>
        </is>
      </c>
      <c r="G299" t="n">
        <v>1680.18</v>
      </c>
      <c r="H299" t="n">
        <v>13441.44</v>
      </c>
      <c r="I299" t="n">
        <v>15860.9</v>
      </c>
    </row>
    <row r="300">
      <c r="A300" t="inlineStr">
        <is>
          <t>V00299</t>
        </is>
      </c>
      <c r="B300" t="inlineStr">
        <is>
          <t>P1059</t>
        </is>
      </c>
      <c r="C300" t="inlineStr">
        <is>
          <t>2026-02-10</t>
        </is>
      </c>
      <c r="D300" t="n">
        <v>19</v>
      </c>
      <c r="E300" t="inlineStr">
        <is>
          <t>Miguel Torres</t>
        </is>
      </c>
      <c r="F300" t="inlineStr">
        <is>
          <t>Arequipa</t>
        </is>
      </c>
      <c r="G300" t="n">
        <v>599.12</v>
      </c>
      <c r="H300" t="n">
        <v>11383.28</v>
      </c>
      <c r="I300" t="n">
        <v>13432.27</v>
      </c>
    </row>
    <row r="301">
      <c r="A301" t="inlineStr">
        <is>
          <t>V00300</t>
        </is>
      </c>
      <c r="B301" t="inlineStr">
        <is>
          <t>P1272</t>
        </is>
      </c>
      <c r="C301" t="inlineStr">
        <is>
          <t>2026-02-21</t>
        </is>
      </c>
      <c r="D301" t="n">
        <v>18</v>
      </c>
      <c r="E301" t="inlineStr">
        <is>
          <t>Rosa Huamán</t>
        </is>
      </c>
      <c r="F301" t="inlineStr">
        <is>
          <t>Cajamarca</t>
        </is>
      </c>
      <c r="G301" t="n">
        <v>5381.12</v>
      </c>
      <c r="H301" t="n">
        <v>96860.16</v>
      </c>
      <c r="I301" t="n">
        <v>114294.99</v>
      </c>
    </row>
    <row r="302">
      <c r="A302" t="inlineStr">
        <is>
          <t>V00301</t>
        </is>
      </c>
      <c r="B302" t="inlineStr">
        <is>
          <t>P1017</t>
        </is>
      </c>
      <c r="C302" t="inlineStr">
        <is>
          <t>2026-02-06</t>
        </is>
      </c>
      <c r="D302" t="n">
        <v>3</v>
      </c>
      <c r="E302" t="inlineStr">
        <is>
          <t>Lucía Fernández</t>
        </is>
      </c>
      <c r="F302" t="inlineStr">
        <is>
          <t>Lima</t>
        </is>
      </c>
      <c r="G302" t="n">
        <v>2473.98</v>
      </c>
      <c r="H302" t="n">
        <v>7421.94</v>
      </c>
      <c r="I302" t="n">
        <v>8757.889999999999</v>
      </c>
    </row>
    <row r="303">
      <c r="A303" t="inlineStr">
        <is>
          <t>V00302</t>
        </is>
      </c>
      <c r="B303" t="inlineStr">
        <is>
          <t>P1239</t>
        </is>
      </c>
      <c r="C303" t="inlineStr">
        <is>
          <t>2026-07-06</t>
        </is>
      </c>
      <c r="D303" t="n">
        <v>16</v>
      </c>
      <c r="E303" t="inlineStr">
        <is>
          <t>Ana Rojas</t>
        </is>
      </c>
      <c r="F303" t="inlineStr">
        <is>
          <t>Tacna</t>
        </is>
      </c>
      <c r="G303" t="n">
        <v>53.71</v>
      </c>
      <c r="H303" t="n">
        <v>859.36</v>
      </c>
      <c r="I303" t="n">
        <v>1014.04</v>
      </c>
    </row>
    <row r="304">
      <c r="A304" t="inlineStr">
        <is>
          <t>V00303</t>
        </is>
      </c>
      <c r="B304" t="inlineStr">
        <is>
          <t>P1070</t>
        </is>
      </c>
      <c r="C304" t="inlineStr">
        <is>
          <t>2026-07-13</t>
        </is>
      </c>
      <c r="D304" t="n">
        <v>4</v>
      </c>
      <c r="E304" t="inlineStr">
        <is>
          <t>Jorge Paredes</t>
        </is>
      </c>
      <c r="F304" t="inlineStr">
        <is>
          <t>Trujillo</t>
        </is>
      </c>
      <c r="G304" t="n">
        <v>677.83</v>
      </c>
      <c r="H304" t="n">
        <v>2711.32</v>
      </c>
      <c r="I304" t="n">
        <v>3199.36</v>
      </c>
    </row>
    <row r="305">
      <c r="A305" t="inlineStr">
        <is>
          <t>V00304</t>
        </is>
      </c>
      <c r="B305" t="inlineStr">
        <is>
          <t>P1206</t>
        </is>
      </c>
      <c r="C305" t="inlineStr">
        <is>
          <t>2026-03-06</t>
        </is>
      </c>
      <c r="D305" t="n">
        <v>14</v>
      </c>
      <c r="E305" t="inlineStr">
        <is>
          <t>Rosa Huamán</t>
        </is>
      </c>
      <c r="F305" t="inlineStr">
        <is>
          <t>Arequipa</t>
        </is>
      </c>
      <c r="G305" t="n">
        <v>474.36</v>
      </c>
      <c r="H305" t="n">
        <v>6641.04</v>
      </c>
      <c r="I305" t="n">
        <v>7836.43</v>
      </c>
    </row>
    <row r="306">
      <c r="A306" t="inlineStr">
        <is>
          <t>V00305</t>
        </is>
      </c>
      <c r="B306" t="inlineStr">
        <is>
          <t>P1248</t>
        </is>
      </c>
      <c r="C306" t="inlineStr">
        <is>
          <t>2026-09-15</t>
        </is>
      </c>
      <c r="D306" t="n">
        <v>20</v>
      </c>
      <c r="E306" t="inlineStr">
        <is>
          <t>Carlos Quispe</t>
        </is>
      </c>
      <c r="F306" t="inlineStr">
        <is>
          <t>Cusco</t>
        </is>
      </c>
      <c r="G306" t="n">
        <v>1302.55</v>
      </c>
      <c r="H306" t="n">
        <v>26051</v>
      </c>
      <c r="I306" t="n">
        <v>30740.18</v>
      </c>
    </row>
    <row r="307">
      <c r="A307" t="inlineStr">
        <is>
          <t>V00306</t>
        </is>
      </c>
      <c r="B307" t="inlineStr">
        <is>
          <t>P1261</t>
        </is>
      </c>
      <c r="C307" t="inlineStr">
        <is>
          <t>2026-06-16</t>
        </is>
      </c>
      <c r="D307" t="n">
        <v>3</v>
      </c>
      <c r="E307" t="inlineStr">
        <is>
          <t>María Condori</t>
        </is>
      </c>
      <c r="F307" t="inlineStr">
        <is>
          <t>Lima</t>
        </is>
      </c>
      <c r="G307" t="n">
        <v>612.33</v>
      </c>
      <c r="H307" t="n">
        <v>1836.99</v>
      </c>
      <c r="I307" t="n">
        <v>2167.65</v>
      </c>
    </row>
    <row r="308">
      <c r="A308" t="inlineStr">
        <is>
          <t>V00307</t>
        </is>
      </c>
      <c r="B308" t="inlineStr">
        <is>
          <t>P1227</t>
        </is>
      </c>
      <c r="C308" t="inlineStr">
        <is>
          <t>2026-08-15</t>
        </is>
      </c>
      <c r="D308" t="n">
        <v>10</v>
      </c>
      <c r="E308" t="inlineStr">
        <is>
          <t>Pedro Salazar</t>
        </is>
      </c>
      <c r="F308" t="inlineStr">
        <is>
          <t>Lima</t>
        </is>
      </c>
      <c r="G308" t="n">
        <v>2868.7</v>
      </c>
      <c r="H308" t="n">
        <v>28687</v>
      </c>
      <c r="I308" t="n">
        <v>33850.66</v>
      </c>
    </row>
    <row r="309">
      <c r="A309" t="inlineStr">
        <is>
          <t>V00308</t>
        </is>
      </c>
      <c r="B309" t="inlineStr">
        <is>
          <t>P1145</t>
        </is>
      </c>
      <c r="C309" t="inlineStr">
        <is>
          <t>2026-05-15</t>
        </is>
      </c>
      <c r="D309" t="n">
        <v>15</v>
      </c>
      <c r="E309" t="inlineStr">
        <is>
          <t>Miguel Torres</t>
        </is>
      </c>
      <c r="F309" t="inlineStr">
        <is>
          <t>Cusco</t>
        </is>
      </c>
      <c r="G309" t="n">
        <v>2146.61</v>
      </c>
      <c r="H309" t="n">
        <v>32199.15</v>
      </c>
      <c r="I309" t="n">
        <v>37995</v>
      </c>
    </row>
    <row r="310">
      <c r="A310" t="inlineStr">
        <is>
          <t>V00309</t>
        </is>
      </c>
      <c r="B310" t="inlineStr">
        <is>
          <t>P1001</t>
        </is>
      </c>
      <c r="C310" t="inlineStr">
        <is>
          <t>2026-03-24</t>
        </is>
      </c>
      <c r="D310" t="n">
        <v>8</v>
      </c>
      <c r="E310" t="inlineStr">
        <is>
          <t>Carlos Quispe</t>
        </is>
      </c>
      <c r="F310" t="inlineStr">
        <is>
          <t>Cusco</t>
        </is>
      </c>
      <c r="G310" t="n">
        <v>1641.09</v>
      </c>
      <c r="H310" t="n">
        <v>13128.72</v>
      </c>
      <c r="I310" t="n">
        <v>15491.89</v>
      </c>
    </row>
    <row r="311">
      <c r="A311" t="inlineStr">
        <is>
          <t>V00310</t>
        </is>
      </c>
      <c r="B311" t="inlineStr">
        <is>
          <t>P1067</t>
        </is>
      </c>
      <c r="C311" t="inlineStr">
        <is>
          <t>2026-02-22</t>
        </is>
      </c>
      <c r="D311" t="n">
        <v>13</v>
      </c>
      <c r="E311" t="inlineStr">
        <is>
          <t>Carlos Quispe</t>
        </is>
      </c>
      <c r="F311" t="inlineStr">
        <is>
          <t>Puno</t>
        </is>
      </c>
      <c r="G311" t="n">
        <v>815.95</v>
      </c>
      <c r="H311" t="n">
        <v>10607.35</v>
      </c>
      <c r="I311" t="n">
        <v>12516.67</v>
      </c>
    </row>
    <row r="312">
      <c r="A312" t="inlineStr">
        <is>
          <t>V00311</t>
        </is>
      </c>
      <c r="B312" t="inlineStr">
        <is>
          <t>P1049</t>
        </is>
      </c>
      <c r="C312" t="inlineStr">
        <is>
          <t>2026-02-07</t>
        </is>
      </c>
      <c r="D312" t="n">
        <v>20</v>
      </c>
      <c r="E312" t="inlineStr">
        <is>
          <t>Miguel Torres</t>
        </is>
      </c>
      <c r="F312" t="inlineStr">
        <is>
          <t>Piura</t>
        </is>
      </c>
      <c r="G312" t="n">
        <v>3883.63</v>
      </c>
      <c r="H312" t="n">
        <v>77672.60000000001</v>
      </c>
      <c r="I312" t="n">
        <v>91653.67</v>
      </c>
    </row>
    <row r="313">
      <c r="A313" t="inlineStr">
        <is>
          <t>V00312</t>
        </is>
      </c>
      <c r="B313" t="inlineStr">
        <is>
          <t>P1261</t>
        </is>
      </c>
      <c r="C313" t="inlineStr">
        <is>
          <t>2026-05-12</t>
        </is>
      </c>
      <c r="D313" t="n">
        <v>14</v>
      </c>
      <c r="E313" t="inlineStr">
        <is>
          <t>Rosa Huamán</t>
        </is>
      </c>
      <c r="F313" t="inlineStr">
        <is>
          <t>Cusco</t>
        </is>
      </c>
      <c r="G313" t="n">
        <v>612.33</v>
      </c>
      <c r="H313" t="n">
        <v>8572.620000000001</v>
      </c>
      <c r="I313" t="n">
        <v>10115.69</v>
      </c>
    </row>
    <row r="314">
      <c r="A314" t="inlineStr">
        <is>
          <t>V00313</t>
        </is>
      </c>
      <c r="B314" t="inlineStr">
        <is>
          <t>P1085</t>
        </is>
      </c>
      <c r="C314" t="inlineStr">
        <is>
          <t>2026-05-26</t>
        </is>
      </c>
      <c r="D314" t="n">
        <v>20</v>
      </c>
      <c r="E314" t="inlineStr">
        <is>
          <t>Carlos Quispe</t>
        </is>
      </c>
      <c r="F314" t="inlineStr">
        <is>
          <t>Cusco</t>
        </is>
      </c>
      <c r="G314" t="n">
        <v>562.59</v>
      </c>
      <c r="H314" t="n">
        <v>11251.8</v>
      </c>
      <c r="I314" t="n">
        <v>13277.12</v>
      </c>
    </row>
    <row r="315">
      <c r="A315" t="inlineStr">
        <is>
          <t>V00314</t>
        </is>
      </c>
      <c r="B315" t="inlineStr">
        <is>
          <t>P1164</t>
        </is>
      </c>
      <c r="C315" t="inlineStr">
        <is>
          <t>2026-07-23</t>
        </is>
      </c>
      <c r="D315" t="n">
        <v>16</v>
      </c>
      <c r="E315" t="inlineStr">
        <is>
          <t>Rosa Huamán</t>
        </is>
      </c>
      <c r="F315" t="inlineStr">
        <is>
          <t>Arequipa</t>
        </is>
      </c>
      <c r="G315" t="n">
        <v>566.78</v>
      </c>
      <c r="H315" t="n">
        <v>9068.48</v>
      </c>
      <c r="I315" t="n">
        <v>10700.81</v>
      </c>
    </row>
    <row r="316">
      <c r="A316" t="inlineStr">
        <is>
          <t>V00315</t>
        </is>
      </c>
      <c r="B316" t="inlineStr">
        <is>
          <t>P1269</t>
        </is>
      </c>
      <c r="C316" t="inlineStr">
        <is>
          <t>2026-09-10</t>
        </is>
      </c>
      <c r="D316" t="n">
        <v>14</v>
      </c>
      <c r="E316" t="inlineStr">
        <is>
          <t>Carlos Quispe</t>
        </is>
      </c>
      <c r="F316" t="inlineStr">
        <is>
          <t>Lima</t>
        </is>
      </c>
      <c r="G316" t="n">
        <v>78.81</v>
      </c>
      <c r="H316" t="n">
        <v>1103.34</v>
      </c>
      <c r="I316" t="n">
        <v>1301.94</v>
      </c>
    </row>
    <row r="317">
      <c r="A317" t="inlineStr">
        <is>
          <t>V00316</t>
        </is>
      </c>
      <c r="B317" t="inlineStr">
        <is>
          <t>P1003</t>
        </is>
      </c>
      <c r="C317" t="inlineStr">
        <is>
          <t>2026-02-04</t>
        </is>
      </c>
      <c r="D317" t="n">
        <v>19</v>
      </c>
      <c r="E317" t="inlineStr">
        <is>
          <t>Miguel Torres</t>
        </is>
      </c>
      <c r="F317" t="inlineStr">
        <is>
          <t>Chiclayo</t>
        </is>
      </c>
      <c r="G317" t="n">
        <v>1635.2</v>
      </c>
      <c r="H317" t="n">
        <v>31068.8</v>
      </c>
      <c r="I317" t="n">
        <v>36661.18</v>
      </c>
    </row>
    <row r="318">
      <c r="A318" t="inlineStr">
        <is>
          <t>V00317</t>
        </is>
      </c>
      <c r="B318" t="inlineStr">
        <is>
          <t>P1008</t>
        </is>
      </c>
      <c r="C318" t="inlineStr">
        <is>
          <t>2026-03-16</t>
        </is>
      </c>
      <c r="D318" t="n">
        <v>17</v>
      </c>
      <c r="E318" t="inlineStr">
        <is>
          <t>Carlos Quispe</t>
        </is>
      </c>
      <c r="F318" t="inlineStr">
        <is>
          <t>Cajamarca</t>
        </is>
      </c>
      <c r="G318" t="n">
        <v>994.6799999999999</v>
      </c>
      <c r="H318" t="n">
        <v>16909.56</v>
      </c>
      <c r="I318" t="n">
        <v>19953.28</v>
      </c>
    </row>
    <row r="319">
      <c r="A319" t="inlineStr">
        <is>
          <t>V00318</t>
        </is>
      </c>
      <c r="B319" t="inlineStr">
        <is>
          <t>P1264</t>
        </is>
      </c>
      <c r="C319" t="inlineStr">
        <is>
          <t>2026-04-10</t>
        </is>
      </c>
      <c r="D319" t="n">
        <v>8</v>
      </c>
      <c r="E319" t="inlineStr">
        <is>
          <t>Rosa Huamán</t>
        </is>
      </c>
      <c r="F319" t="inlineStr">
        <is>
          <t>Chiclayo</t>
        </is>
      </c>
      <c r="G319" t="n">
        <v>208.13</v>
      </c>
      <c r="H319" t="n">
        <v>1665.04</v>
      </c>
      <c r="I319" t="n">
        <v>1964.75</v>
      </c>
    </row>
    <row r="320">
      <c r="A320" t="inlineStr">
        <is>
          <t>V00319</t>
        </is>
      </c>
      <c r="B320" t="inlineStr">
        <is>
          <t>P1298</t>
        </is>
      </c>
      <c r="C320" t="inlineStr">
        <is>
          <t>2026-08-02</t>
        </is>
      </c>
      <c r="D320" t="n">
        <v>8</v>
      </c>
      <c r="E320" t="inlineStr">
        <is>
          <t>Lucía Fernández</t>
        </is>
      </c>
      <c r="F320" t="inlineStr">
        <is>
          <t>Arequipa</t>
        </is>
      </c>
      <c r="G320" t="n">
        <v>598.15</v>
      </c>
      <c r="H320" t="n">
        <v>4785.2</v>
      </c>
      <c r="I320" t="n">
        <v>5646.54</v>
      </c>
    </row>
    <row r="321">
      <c r="A321" t="inlineStr">
        <is>
          <t>V00320</t>
        </is>
      </c>
      <c r="B321" t="inlineStr">
        <is>
          <t>P1296</t>
        </is>
      </c>
      <c r="C321" t="inlineStr">
        <is>
          <t>2026-01-02</t>
        </is>
      </c>
      <c r="D321" t="n">
        <v>16</v>
      </c>
      <c r="E321" t="inlineStr">
        <is>
          <t>Ana Rojas</t>
        </is>
      </c>
      <c r="F321" t="inlineStr">
        <is>
          <t>Ica</t>
        </is>
      </c>
      <c r="G321" t="n">
        <v>1024.7</v>
      </c>
      <c r="H321" t="n">
        <v>16395.2</v>
      </c>
      <c r="I321" t="n">
        <v>19346.34</v>
      </c>
    </row>
    <row r="322">
      <c r="A322" t="inlineStr">
        <is>
          <t>V00321</t>
        </is>
      </c>
      <c r="B322" t="inlineStr">
        <is>
          <t>P1152</t>
        </is>
      </c>
      <c r="C322" t="inlineStr">
        <is>
          <t>2026-01-16</t>
        </is>
      </c>
      <c r="D322" t="n">
        <v>13</v>
      </c>
      <c r="E322" t="inlineStr">
        <is>
          <t>María Condori</t>
        </is>
      </c>
      <c r="F322" t="inlineStr">
        <is>
          <t>Trujillo</t>
        </is>
      </c>
      <c r="G322" t="n">
        <v>1995.23</v>
      </c>
      <c r="H322" t="n">
        <v>25937.99</v>
      </c>
      <c r="I322" t="n">
        <v>30606.83</v>
      </c>
    </row>
    <row r="323">
      <c r="A323" t="inlineStr">
        <is>
          <t>V00322</t>
        </is>
      </c>
      <c r="B323" t="inlineStr">
        <is>
          <t>P1030</t>
        </is>
      </c>
      <c r="C323" t="inlineStr">
        <is>
          <t>2026-02-02</t>
        </is>
      </c>
      <c r="D323" t="n">
        <v>14</v>
      </c>
      <c r="E323" t="inlineStr">
        <is>
          <t>Carlos Quispe</t>
        </is>
      </c>
      <c r="F323" t="inlineStr">
        <is>
          <t>Ayacucho</t>
        </is>
      </c>
      <c r="G323" t="n">
        <v>790.67</v>
      </c>
      <c r="H323" t="n">
        <v>11069.38</v>
      </c>
      <c r="I323" t="n">
        <v>13061.87</v>
      </c>
    </row>
    <row r="324">
      <c r="A324" t="inlineStr">
        <is>
          <t>V00323</t>
        </is>
      </c>
      <c r="B324" t="inlineStr">
        <is>
          <t>P1118</t>
        </is>
      </c>
      <c r="C324" t="inlineStr">
        <is>
          <t>2026-05-03</t>
        </is>
      </c>
      <c r="D324" t="n">
        <v>4</v>
      </c>
      <c r="E324" t="inlineStr">
        <is>
          <t>Carlos Quispe</t>
        </is>
      </c>
      <c r="F324" t="inlineStr">
        <is>
          <t>Chiclayo</t>
        </is>
      </c>
      <c r="G324" t="n">
        <v>1051.08</v>
      </c>
      <c r="H324" t="n">
        <v>4204.32</v>
      </c>
      <c r="I324" t="n">
        <v>4961.1</v>
      </c>
    </row>
    <row r="325">
      <c r="A325" t="inlineStr">
        <is>
          <t>V00324</t>
        </is>
      </c>
      <c r="B325" t="inlineStr">
        <is>
          <t>P1027</t>
        </is>
      </c>
      <c r="C325" t="inlineStr">
        <is>
          <t>2026-06-13</t>
        </is>
      </c>
      <c r="D325" t="n">
        <v>3</v>
      </c>
      <c r="E325" t="inlineStr">
        <is>
          <t>Ana Rojas</t>
        </is>
      </c>
      <c r="F325" t="inlineStr">
        <is>
          <t>Lima</t>
        </is>
      </c>
      <c r="G325" t="n">
        <v>312.09</v>
      </c>
      <c r="H325" t="n">
        <v>936.27</v>
      </c>
      <c r="I325" t="n">
        <v>1104.8</v>
      </c>
    </row>
    <row r="326">
      <c r="A326" t="inlineStr">
        <is>
          <t>V00325</t>
        </is>
      </c>
      <c r="B326" t="inlineStr">
        <is>
          <t>P1294</t>
        </is>
      </c>
      <c r="C326" t="inlineStr">
        <is>
          <t>2026-01-15</t>
        </is>
      </c>
      <c r="D326" t="n">
        <v>4</v>
      </c>
      <c r="E326" t="inlineStr">
        <is>
          <t>Pedro Salazar</t>
        </is>
      </c>
      <c r="F326" t="inlineStr">
        <is>
          <t>Tacna</t>
        </is>
      </c>
      <c r="G326" t="n">
        <v>1558.62</v>
      </c>
      <c r="H326" t="n">
        <v>6234.48</v>
      </c>
      <c r="I326" t="n">
        <v>7356.69</v>
      </c>
    </row>
    <row r="327">
      <c r="A327" t="inlineStr">
        <is>
          <t>V00326</t>
        </is>
      </c>
      <c r="B327" t="inlineStr">
        <is>
          <t>P1188</t>
        </is>
      </c>
      <c r="C327" t="inlineStr">
        <is>
          <t>2026-01-12</t>
        </is>
      </c>
      <c r="D327" t="n">
        <v>2</v>
      </c>
      <c r="E327" t="inlineStr">
        <is>
          <t>Miguel Torres</t>
        </is>
      </c>
      <c r="F327" t="inlineStr">
        <is>
          <t>Puno</t>
        </is>
      </c>
      <c r="G327" t="n">
        <v>1979.66</v>
      </c>
      <c r="H327" t="n">
        <v>3959.32</v>
      </c>
      <c r="I327" t="n">
        <v>4672</v>
      </c>
    </row>
    <row r="328">
      <c r="A328" t="inlineStr">
        <is>
          <t>V00327</t>
        </is>
      </c>
      <c r="B328" t="inlineStr">
        <is>
          <t>P1263</t>
        </is>
      </c>
      <c r="C328" t="inlineStr">
        <is>
          <t>2026-08-05</t>
        </is>
      </c>
      <c r="D328" t="n">
        <v>13</v>
      </c>
      <c r="E328" t="inlineStr">
        <is>
          <t>Lucía Fernández</t>
        </is>
      </c>
      <c r="F328" t="inlineStr">
        <is>
          <t>Huancayo</t>
        </is>
      </c>
      <c r="G328" t="n">
        <v>6516.72</v>
      </c>
      <c r="H328" t="n">
        <v>84717.36</v>
      </c>
      <c r="I328" t="n">
        <v>99966.48</v>
      </c>
    </row>
    <row r="329">
      <c r="A329" t="inlineStr">
        <is>
          <t>V00328</t>
        </is>
      </c>
      <c r="B329" t="inlineStr">
        <is>
          <t>P1105</t>
        </is>
      </c>
      <c r="C329" t="inlineStr">
        <is>
          <t>2026-05-22</t>
        </is>
      </c>
      <c r="D329" t="n">
        <v>8</v>
      </c>
      <c r="E329" t="inlineStr">
        <is>
          <t>Carlos Quispe</t>
        </is>
      </c>
      <c r="F329" t="inlineStr">
        <is>
          <t>Cajamarca</t>
        </is>
      </c>
      <c r="G329" t="n">
        <v>244.43</v>
      </c>
      <c r="H329" t="n">
        <v>1955.44</v>
      </c>
      <c r="I329" t="n">
        <v>2307.42</v>
      </c>
    </row>
    <row r="330">
      <c r="A330" t="inlineStr">
        <is>
          <t>V00329</t>
        </is>
      </c>
      <c r="B330" t="inlineStr">
        <is>
          <t>P1262</t>
        </is>
      </c>
      <c r="C330" t="inlineStr">
        <is>
          <t>2026-02-19</t>
        </is>
      </c>
      <c r="D330" t="n">
        <v>1</v>
      </c>
      <c r="E330" t="inlineStr">
        <is>
          <t>María Condori</t>
        </is>
      </c>
      <c r="F330" t="inlineStr">
        <is>
          <t>Trujillo</t>
        </is>
      </c>
      <c r="G330" t="n">
        <v>1313.34</v>
      </c>
      <c r="H330" t="n">
        <v>1313.34</v>
      </c>
      <c r="I330" t="n">
        <v>1549.74</v>
      </c>
    </row>
    <row r="331">
      <c r="A331" t="inlineStr">
        <is>
          <t>V00330</t>
        </is>
      </c>
      <c r="B331" t="inlineStr">
        <is>
          <t>P1255</t>
        </is>
      </c>
      <c r="C331" t="inlineStr">
        <is>
          <t>2026-01-10</t>
        </is>
      </c>
      <c r="D331" t="n">
        <v>20</v>
      </c>
      <c r="E331" t="inlineStr">
        <is>
          <t>Jorge Paredes</t>
        </is>
      </c>
      <c r="F331" t="inlineStr">
        <is>
          <t>Tacna</t>
        </is>
      </c>
      <c r="G331" t="n">
        <v>524.75</v>
      </c>
      <c r="H331" t="n">
        <v>10495</v>
      </c>
      <c r="I331" t="n">
        <v>12384.1</v>
      </c>
    </row>
    <row r="332">
      <c r="A332" t="inlineStr">
        <is>
          <t>V00331</t>
        </is>
      </c>
      <c r="B332" t="inlineStr">
        <is>
          <t>P1265</t>
        </is>
      </c>
      <c r="C332" t="inlineStr">
        <is>
          <t>2026-03-06</t>
        </is>
      </c>
      <c r="D332" t="n">
        <v>16</v>
      </c>
      <c r="E332" t="inlineStr">
        <is>
          <t>Carlos Quispe</t>
        </is>
      </c>
      <c r="F332" t="inlineStr">
        <is>
          <t>Ayacucho</t>
        </is>
      </c>
      <c r="G332" t="n">
        <v>3502.3</v>
      </c>
      <c r="H332" t="n">
        <v>56036.8</v>
      </c>
      <c r="I332" t="n">
        <v>66123.42</v>
      </c>
    </row>
    <row r="333">
      <c r="A333" t="inlineStr">
        <is>
          <t>V00332</t>
        </is>
      </c>
      <c r="B333" t="inlineStr">
        <is>
          <t>P1113</t>
        </is>
      </c>
      <c r="C333" t="inlineStr">
        <is>
          <t>2026-07-13</t>
        </is>
      </c>
      <c r="D333" t="n">
        <v>10</v>
      </c>
      <c r="E333" t="inlineStr">
        <is>
          <t>Pedro Salazar</t>
        </is>
      </c>
      <c r="F333" t="inlineStr">
        <is>
          <t>Cusco</t>
        </is>
      </c>
      <c r="G333" t="n">
        <v>518.59</v>
      </c>
      <c r="H333" t="n">
        <v>5185.9</v>
      </c>
      <c r="I333" t="n">
        <v>6119.36</v>
      </c>
    </row>
    <row r="334">
      <c r="A334" t="inlineStr">
        <is>
          <t>V00333</t>
        </is>
      </c>
      <c r="B334" t="inlineStr">
        <is>
          <t>P1130</t>
        </is>
      </c>
      <c r="C334" t="inlineStr">
        <is>
          <t>2026-08-07</t>
        </is>
      </c>
      <c r="D334" t="n">
        <v>11</v>
      </c>
      <c r="E334" t="inlineStr">
        <is>
          <t>Pedro Salazar</t>
        </is>
      </c>
      <c r="F334" t="inlineStr">
        <is>
          <t>Huancayo</t>
        </is>
      </c>
      <c r="G334" t="n">
        <v>198.57</v>
      </c>
      <c r="H334" t="n">
        <v>2184.27</v>
      </c>
      <c r="I334" t="n">
        <v>2577.44</v>
      </c>
    </row>
    <row r="335">
      <c r="A335" t="inlineStr">
        <is>
          <t>V00334</t>
        </is>
      </c>
      <c r="B335" t="inlineStr">
        <is>
          <t>P1150</t>
        </is>
      </c>
      <c r="C335" t="inlineStr">
        <is>
          <t>2026-02-17</t>
        </is>
      </c>
      <c r="D335" t="n">
        <v>15</v>
      </c>
      <c r="E335" t="inlineStr">
        <is>
          <t>Jorge Paredes</t>
        </is>
      </c>
      <c r="F335" t="inlineStr">
        <is>
          <t>Chiclayo</t>
        </is>
      </c>
      <c r="G335" t="n">
        <v>386.12</v>
      </c>
      <c r="H335" t="n">
        <v>5791.8</v>
      </c>
      <c r="I335" t="n">
        <v>6834.32</v>
      </c>
    </row>
    <row r="336">
      <c r="A336" t="inlineStr">
        <is>
          <t>V00335</t>
        </is>
      </c>
      <c r="B336" t="inlineStr">
        <is>
          <t>P1226</t>
        </is>
      </c>
      <c r="C336" t="inlineStr">
        <is>
          <t>2026-09-15</t>
        </is>
      </c>
      <c r="D336" t="n">
        <v>15</v>
      </c>
      <c r="E336" t="inlineStr">
        <is>
          <t>Rosa Huamán</t>
        </is>
      </c>
      <c r="F336" t="inlineStr">
        <is>
          <t>Chiclayo</t>
        </is>
      </c>
      <c r="G336" t="n">
        <v>1152.15</v>
      </c>
      <c r="H336" t="n">
        <v>17282.25</v>
      </c>
      <c r="I336" t="n">
        <v>20393.06</v>
      </c>
    </row>
    <row r="337">
      <c r="A337" t="inlineStr">
        <is>
          <t>V00336</t>
        </is>
      </c>
      <c r="B337" t="inlineStr">
        <is>
          <t>P1180</t>
        </is>
      </c>
      <c r="C337" t="inlineStr">
        <is>
          <t>2026-06-10</t>
        </is>
      </c>
      <c r="D337" t="n">
        <v>6</v>
      </c>
      <c r="E337" t="inlineStr">
        <is>
          <t>Lucía Fernández</t>
        </is>
      </c>
      <c r="F337" t="inlineStr">
        <is>
          <t>Trujillo</t>
        </is>
      </c>
      <c r="G337" t="n">
        <v>136.47</v>
      </c>
      <c r="H337" t="n">
        <v>818.8200000000001</v>
      </c>
      <c r="I337" t="n">
        <v>966.21</v>
      </c>
    </row>
    <row r="338">
      <c r="A338" t="inlineStr">
        <is>
          <t>V00337</t>
        </is>
      </c>
      <c r="B338" t="inlineStr">
        <is>
          <t>P1094</t>
        </is>
      </c>
      <c r="C338" t="inlineStr">
        <is>
          <t>2026-07-11</t>
        </is>
      </c>
      <c r="D338" t="n">
        <v>16</v>
      </c>
      <c r="E338" t="inlineStr">
        <is>
          <t>Miguel Torres</t>
        </is>
      </c>
      <c r="F338" t="inlineStr">
        <is>
          <t>Arequipa</t>
        </is>
      </c>
      <c r="G338" t="n">
        <v>1575.91</v>
      </c>
      <c r="H338" t="n">
        <v>25214.56</v>
      </c>
      <c r="I338" t="n">
        <v>29753.18</v>
      </c>
    </row>
    <row r="339">
      <c r="A339" t="inlineStr">
        <is>
          <t>V00338</t>
        </is>
      </c>
      <c r="B339" t="inlineStr">
        <is>
          <t>P1204</t>
        </is>
      </c>
      <c r="C339" t="inlineStr">
        <is>
          <t>2026-06-15</t>
        </is>
      </c>
      <c r="D339" t="n">
        <v>19</v>
      </c>
      <c r="E339" t="inlineStr">
        <is>
          <t>Carlos Quispe</t>
        </is>
      </c>
      <c r="F339" t="inlineStr">
        <is>
          <t>Ica</t>
        </is>
      </c>
      <c r="G339" t="n">
        <v>29.85</v>
      </c>
      <c r="H339" t="n">
        <v>567.15</v>
      </c>
      <c r="I339" t="n">
        <v>669.24</v>
      </c>
    </row>
    <row r="340">
      <c r="A340" t="inlineStr">
        <is>
          <t>V00339</t>
        </is>
      </c>
      <c r="B340" t="inlineStr">
        <is>
          <t>P1038</t>
        </is>
      </c>
      <c r="C340" t="inlineStr">
        <is>
          <t>2026-03-16</t>
        </is>
      </c>
      <c r="D340" t="n">
        <v>2</v>
      </c>
      <c r="E340" t="inlineStr">
        <is>
          <t>Lucía Fernández</t>
        </is>
      </c>
      <c r="F340" t="inlineStr">
        <is>
          <t>Tacna</t>
        </is>
      </c>
      <c r="G340" t="n">
        <v>166.9</v>
      </c>
      <c r="H340" t="n">
        <v>333.8</v>
      </c>
      <c r="I340" t="n">
        <v>393.88</v>
      </c>
    </row>
    <row r="341">
      <c r="A341" t="inlineStr">
        <is>
          <t>V00340</t>
        </is>
      </c>
      <c r="B341" t="inlineStr">
        <is>
          <t>P1212</t>
        </is>
      </c>
      <c r="C341" t="inlineStr">
        <is>
          <t>2026-08-24</t>
        </is>
      </c>
      <c r="D341" t="n">
        <v>8</v>
      </c>
      <c r="E341" t="inlineStr">
        <is>
          <t>Lucía Fernández</t>
        </is>
      </c>
      <c r="F341" t="inlineStr">
        <is>
          <t>Lima</t>
        </is>
      </c>
      <c r="G341" t="n">
        <v>1582.16</v>
      </c>
      <c r="H341" t="n">
        <v>12657.28</v>
      </c>
      <c r="I341" t="n">
        <v>14935.59</v>
      </c>
    </row>
    <row r="342">
      <c r="A342" t="inlineStr">
        <is>
          <t>V00341</t>
        </is>
      </c>
      <c r="B342" t="inlineStr">
        <is>
          <t>P1231</t>
        </is>
      </c>
      <c r="C342" t="inlineStr">
        <is>
          <t>2026-06-05</t>
        </is>
      </c>
      <c r="D342" t="n">
        <v>17</v>
      </c>
      <c r="E342" t="inlineStr">
        <is>
          <t>Carlos Quispe</t>
        </is>
      </c>
      <c r="F342" t="inlineStr">
        <is>
          <t>Ayacucho</t>
        </is>
      </c>
      <c r="G342" t="n">
        <v>1341.53</v>
      </c>
      <c r="H342" t="n">
        <v>22806.01</v>
      </c>
      <c r="I342" t="n">
        <v>26911.09</v>
      </c>
    </row>
    <row r="343">
      <c r="A343" t="inlineStr">
        <is>
          <t>V00342</t>
        </is>
      </c>
      <c r="B343" t="inlineStr">
        <is>
          <t>P1151</t>
        </is>
      </c>
      <c r="C343" t="inlineStr">
        <is>
          <t>2026-03-21</t>
        </is>
      </c>
      <c r="D343" t="n">
        <v>3</v>
      </c>
      <c r="E343" t="inlineStr">
        <is>
          <t>Miguel Torres</t>
        </is>
      </c>
      <c r="F343" t="inlineStr">
        <is>
          <t>Ica</t>
        </is>
      </c>
      <c r="G343" t="n">
        <v>3270.92</v>
      </c>
      <c r="H343" t="n">
        <v>9812.76</v>
      </c>
      <c r="I343" t="n">
        <v>11579.06</v>
      </c>
    </row>
    <row r="344">
      <c r="A344" t="inlineStr">
        <is>
          <t>V00343</t>
        </is>
      </c>
      <c r="B344" t="inlineStr">
        <is>
          <t>P1262</t>
        </is>
      </c>
      <c r="C344" t="inlineStr">
        <is>
          <t>2026-01-14</t>
        </is>
      </c>
      <c r="D344" t="n">
        <v>7</v>
      </c>
      <c r="E344" t="inlineStr">
        <is>
          <t>Pedro Salazar</t>
        </is>
      </c>
      <c r="F344" t="inlineStr">
        <is>
          <t>Ayacucho</t>
        </is>
      </c>
      <c r="G344" t="n">
        <v>1313.34</v>
      </c>
      <c r="H344" t="n">
        <v>9193.379999999999</v>
      </c>
      <c r="I344" t="n">
        <v>10848.19</v>
      </c>
    </row>
    <row r="345">
      <c r="A345" t="inlineStr">
        <is>
          <t>V00344</t>
        </is>
      </c>
      <c r="B345" t="inlineStr">
        <is>
          <t>P1027</t>
        </is>
      </c>
      <c r="C345" t="inlineStr">
        <is>
          <t>2026-03-04</t>
        </is>
      </c>
      <c r="D345" t="n">
        <v>5</v>
      </c>
      <c r="E345" t="inlineStr">
        <is>
          <t>Jorge Paredes</t>
        </is>
      </c>
      <c r="F345" t="inlineStr">
        <is>
          <t>Cajamarca</t>
        </is>
      </c>
      <c r="G345" t="n">
        <v>312.09</v>
      </c>
      <c r="H345" t="n">
        <v>1560.45</v>
      </c>
      <c r="I345" t="n">
        <v>1841.33</v>
      </c>
    </row>
    <row r="346">
      <c r="A346" t="inlineStr">
        <is>
          <t>V00345</t>
        </is>
      </c>
      <c r="B346" t="inlineStr">
        <is>
          <t>P1075</t>
        </is>
      </c>
      <c r="C346" t="inlineStr">
        <is>
          <t>2026-01-22</t>
        </is>
      </c>
      <c r="D346" t="n">
        <v>2</v>
      </c>
      <c r="E346" t="inlineStr">
        <is>
          <t>Rosa Huamán</t>
        </is>
      </c>
      <c r="F346" t="inlineStr">
        <is>
          <t>Cusco</t>
        </is>
      </c>
      <c r="G346" t="n">
        <v>5704.64</v>
      </c>
      <c r="H346" t="n">
        <v>11409.28</v>
      </c>
      <c r="I346" t="n">
        <v>13462.95</v>
      </c>
    </row>
    <row r="347">
      <c r="A347" t="inlineStr">
        <is>
          <t>V00346</t>
        </is>
      </c>
      <c r="B347" t="inlineStr">
        <is>
          <t>P1004</t>
        </is>
      </c>
      <c r="C347" t="inlineStr">
        <is>
          <t>2026-04-21</t>
        </is>
      </c>
      <c r="D347" t="n">
        <v>18</v>
      </c>
      <c r="E347" t="inlineStr">
        <is>
          <t>Ana Rojas</t>
        </is>
      </c>
      <c r="F347" t="inlineStr">
        <is>
          <t>Cajamarca</t>
        </is>
      </c>
      <c r="G347" t="n">
        <v>377.53</v>
      </c>
      <c r="H347" t="n">
        <v>6795.54</v>
      </c>
      <c r="I347" t="n">
        <v>8018.74</v>
      </c>
    </row>
    <row r="348">
      <c r="A348" t="inlineStr">
        <is>
          <t>V00347</t>
        </is>
      </c>
      <c r="B348" t="inlineStr">
        <is>
          <t>P1272</t>
        </is>
      </c>
      <c r="C348" t="inlineStr">
        <is>
          <t>2026-02-10</t>
        </is>
      </c>
      <c r="D348" t="n">
        <v>20</v>
      </c>
      <c r="E348" t="inlineStr">
        <is>
          <t>María Condori</t>
        </is>
      </c>
      <c r="F348" t="inlineStr">
        <is>
          <t>Cajamarca</t>
        </is>
      </c>
      <c r="G348" t="n">
        <v>5381.12</v>
      </c>
      <c r="H348" t="n">
        <v>107622.4</v>
      </c>
      <c r="I348" t="n">
        <v>126994.43</v>
      </c>
    </row>
    <row r="349">
      <c r="A349" t="inlineStr">
        <is>
          <t>V00348</t>
        </is>
      </c>
      <c r="B349" t="inlineStr">
        <is>
          <t>P1139</t>
        </is>
      </c>
      <c r="C349" t="inlineStr">
        <is>
          <t>2026-06-25</t>
        </is>
      </c>
      <c r="D349" t="n">
        <v>12</v>
      </c>
      <c r="E349" t="inlineStr">
        <is>
          <t>Pedro Salazar</t>
        </is>
      </c>
      <c r="F349" t="inlineStr">
        <is>
          <t>Cusco</t>
        </is>
      </c>
      <c r="G349" t="n">
        <v>1310.67</v>
      </c>
      <c r="H349" t="n">
        <v>15728.04</v>
      </c>
      <c r="I349" t="n">
        <v>18559.09</v>
      </c>
    </row>
    <row r="350">
      <c r="A350" t="inlineStr">
        <is>
          <t>V00349</t>
        </is>
      </c>
      <c r="B350" t="inlineStr">
        <is>
          <t>P1202</t>
        </is>
      </c>
      <c r="C350" t="inlineStr">
        <is>
          <t>2026-04-11</t>
        </is>
      </c>
      <c r="D350" t="n">
        <v>4</v>
      </c>
      <c r="E350" t="inlineStr">
        <is>
          <t>Carlos Quispe</t>
        </is>
      </c>
      <c r="F350" t="inlineStr">
        <is>
          <t>Lima</t>
        </is>
      </c>
      <c r="G350" t="n">
        <v>54.84</v>
      </c>
      <c r="H350" t="n">
        <v>219.36</v>
      </c>
      <c r="I350" t="n">
        <v>258.84</v>
      </c>
    </row>
    <row r="351">
      <c r="A351" t="inlineStr">
        <is>
          <t>V00350</t>
        </is>
      </c>
      <c r="B351" t="inlineStr">
        <is>
          <t>P1276</t>
        </is>
      </c>
      <c r="C351" t="inlineStr">
        <is>
          <t>2026-04-01</t>
        </is>
      </c>
      <c r="D351" t="n">
        <v>11</v>
      </c>
      <c r="E351" t="inlineStr">
        <is>
          <t>Lucía Fernández</t>
        </is>
      </c>
      <c r="F351" t="inlineStr">
        <is>
          <t>Huancayo</t>
        </is>
      </c>
      <c r="G351" t="n">
        <v>137.83</v>
      </c>
      <c r="H351" t="n">
        <v>1516.13</v>
      </c>
      <c r="I351" t="n">
        <v>1789.03</v>
      </c>
    </row>
    <row r="352">
      <c r="A352" t="inlineStr">
        <is>
          <t>V00351</t>
        </is>
      </c>
      <c r="B352" t="inlineStr">
        <is>
          <t>P1077</t>
        </is>
      </c>
      <c r="C352" t="inlineStr">
        <is>
          <t>2026-06-16</t>
        </is>
      </c>
      <c r="D352" t="n">
        <v>11</v>
      </c>
      <c r="E352" t="inlineStr">
        <is>
          <t>Lucía Fernández</t>
        </is>
      </c>
      <c r="F352" t="inlineStr">
        <is>
          <t>Cajamarca</t>
        </is>
      </c>
      <c r="G352" t="n">
        <v>2228.74</v>
      </c>
      <c r="H352" t="n">
        <v>24516.14</v>
      </c>
      <c r="I352" t="n">
        <v>28929.05</v>
      </c>
    </row>
    <row r="353">
      <c r="A353" t="inlineStr">
        <is>
          <t>V00352</t>
        </is>
      </c>
      <c r="B353" t="inlineStr">
        <is>
          <t>P1139</t>
        </is>
      </c>
      <c r="C353" t="inlineStr">
        <is>
          <t>2026-07-03</t>
        </is>
      </c>
      <c r="D353" t="n">
        <v>16</v>
      </c>
      <c r="E353" t="inlineStr">
        <is>
          <t>Carlos Quispe</t>
        </is>
      </c>
      <c r="F353" t="inlineStr">
        <is>
          <t>Ayacucho</t>
        </is>
      </c>
      <c r="G353" t="n">
        <v>1310.67</v>
      </c>
      <c r="H353" t="n">
        <v>20970.72</v>
      </c>
      <c r="I353" t="n">
        <v>24745.45</v>
      </c>
    </row>
    <row r="354">
      <c r="A354" t="inlineStr">
        <is>
          <t>V00353</t>
        </is>
      </c>
      <c r="B354" t="inlineStr">
        <is>
          <t>P1174</t>
        </is>
      </c>
      <c r="C354" t="inlineStr">
        <is>
          <t>2026-02-08</t>
        </is>
      </c>
      <c r="D354" t="n">
        <v>1</v>
      </c>
      <c r="E354" t="inlineStr">
        <is>
          <t>Pedro Salazar</t>
        </is>
      </c>
      <c r="F354" t="inlineStr">
        <is>
          <t>Tacna</t>
        </is>
      </c>
      <c r="G354" t="n">
        <v>1454.4</v>
      </c>
      <c r="H354" t="n">
        <v>1454.4</v>
      </c>
      <c r="I354" t="n">
        <v>1716.19</v>
      </c>
    </row>
    <row r="355">
      <c r="A355" t="inlineStr">
        <is>
          <t>V00354</t>
        </is>
      </c>
      <c r="B355" t="inlineStr">
        <is>
          <t>P1078</t>
        </is>
      </c>
      <c r="C355" t="inlineStr">
        <is>
          <t>2026-04-09</t>
        </is>
      </c>
      <c r="D355" t="n">
        <v>3</v>
      </c>
      <c r="E355" t="inlineStr">
        <is>
          <t>Lucía Fernández</t>
        </is>
      </c>
      <c r="F355" t="inlineStr">
        <is>
          <t>Cajamarca</t>
        </is>
      </c>
      <c r="G355" t="n">
        <v>1391.49</v>
      </c>
      <c r="H355" t="n">
        <v>4174.47</v>
      </c>
      <c r="I355" t="n">
        <v>4925.87</v>
      </c>
    </row>
    <row r="356">
      <c r="A356" t="inlineStr">
        <is>
          <t>V00355</t>
        </is>
      </c>
      <c r="B356" t="inlineStr">
        <is>
          <t>P1034</t>
        </is>
      </c>
      <c r="C356" t="inlineStr">
        <is>
          <t>2026-08-17</t>
        </is>
      </c>
      <c r="D356" t="n">
        <v>5</v>
      </c>
      <c r="E356" t="inlineStr">
        <is>
          <t>Jorge Paredes</t>
        </is>
      </c>
      <c r="F356" t="inlineStr">
        <is>
          <t>Piura</t>
        </is>
      </c>
      <c r="G356" t="n">
        <v>187.29</v>
      </c>
      <c r="H356" t="n">
        <v>936.45</v>
      </c>
      <c r="I356" t="n">
        <v>1105.01</v>
      </c>
    </row>
    <row r="357">
      <c r="A357" t="inlineStr">
        <is>
          <t>V00356</t>
        </is>
      </c>
      <c r="B357" t="inlineStr">
        <is>
          <t>P1148</t>
        </is>
      </c>
      <c r="C357" t="inlineStr">
        <is>
          <t>2026-02-12</t>
        </is>
      </c>
      <c r="D357" t="n">
        <v>18</v>
      </c>
      <c r="E357" t="inlineStr">
        <is>
          <t>Carlos Quispe</t>
        </is>
      </c>
      <c r="F357" t="inlineStr">
        <is>
          <t>Ayacucho</t>
        </is>
      </c>
      <c r="G357" t="n">
        <v>704.47</v>
      </c>
      <c r="H357" t="n">
        <v>12680.46</v>
      </c>
      <c r="I357" t="n">
        <v>14962.94</v>
      </c>
    </row>
    <row r="358">
      <c r="A358" t="inlineStr">
        <is>
          <t>V00357</t>
        </is>
      </c>
      <c r="B358" t="inlineStr">
        <is>
          <t>P1035</t>
        </is>
      </c>
      <c r="C358" t="inlineStr">
        <is>
          <t>2026-09-02</t>
        </is>
      </c>
      <c r="D358" t="n">
        <v>11</v>
      </c>
      <c r="E358" t="inlineStr">
        <is>
          <t>Lucía Fernández</t>
        </is>
      </c>
      <c r="F358" t="inlineStr">
        <is>
          <t>Huancayo</t>
        </is>
      </c>
      <c r="G358" t="n">
        <v>244.38</v>
      </c>
      <c r="H358" t="n">
        <v>2688.18</v>
      </c>
      <c r="I358" t="n">
        <v>3172.05</v>
      </c>
    </row>
    <row r="359">
      <c r="A359" t="inlineStr">
        <is>
          <t>V00358</t>
        </is>
      </c>
      <c r="B359" t="inlineStr">
        <is>
          <t>P1201</t>
        </is>
      </c>
      <c r="C359" t="inlineStr">
        <is>
          <t>2026-09-14</t>
        </is>
      </c>
      <c r="D359" t="n">
        <v>6</v>
      </c>
      <c r="E359" t="inlineStr">
        <is>
          <t>Pedro Salazar</t>
        </is>
      </c>
      <c r="F359" t="inlineStr">
        <is>
          <t>Ica</t>
        </is>
      </c>
      <c r="G359" t="n">
        <v>1621.56</v>
      </c>
      <c r="H359" t="n">
        <v>9729.360000000001</v>
      </c>
      <c r="I359" t="n">
        <v>11480.64</v>
      </c>
    </row>
    <row r="360">
      <c r="A360" t="inlineStr">
        <is>
          <t>V00359</t>
        </is>
      </c>
      <c r="B360" t="inlineStr">
        <is>
          <t>P1173</t>
        </is>
      </c>
      <c r="C360" t="inlineStr">
        <is>
          <t>2026-01-22</t>
        </is>
      </c>
      <c r="D360" t="n">
        <v>3</v>
      </c>
      <c r="E360" t="inlineStr">
        <is>
          <t>Pedro Salazar</t>
        </is>
      </c>
      <c r="F360" t="inlineStr">
        <is>
          <t>Cusco</t>
        </is>
      </c>
      <c r="G360" t="n">
        <v>102.63</v>
      </c>
      <c r="H360" t="n">
        <v>307.89</v>
      </c>
      <c r="I360" t="n">
        <v>363.31</v>
      </c>
    </row>
    <row r="361">
      <c r="A361" t="inlineStr">
        <is>
          <t>V00360</t>
        </is>
      </c>
      <c r="B361" t="inlineStr">
        <is>
          <t>P1035</t>
        </is>
      </c>
      <c r="C361" t="inlineStr">
        <is>
          <t>2026-06-27</t>
        </is>
      </c>
      <c r="D361" t="n">
        <v>10</v>
      </c>
      <c r="E361" t="inlineStr">
        <is>
          <t>María Condori</t>
        </is>
      </c>
      <c r="F361" t="inlineStr">
        <is>
          <t>Arequipa</t>
        </is>
      </c>
      <c r="G361" t="n">
        <v>244.38</v>
      </c>
      <c r="H361" t="n">
        <v>2443.8</v>
      </c>
      <c r="I361" t="n">
        <v>2883.68</v>
      </c>
    </row>
    <row r="362">
      <c r="A362" t="inlineStr">
        <is>
          <t>V00361</t>
        </is>
      </c>
      <c r="B362" t="inlineStr">
        <is>
          <t>P1207</t>
        </is>
      </c>
      <c r="C362" t="inlineStr">
        <is>
          <t>2026-03-14</t>
        </is>
      </c>
      <c r="D362" t="n">
        <v>19</v>
      </c>
      <c r="E362" t="inlineStr">
        <is>
          <t>Jorge Paredes</t>
        </is>
      </c>
      <c r="F362" t="inlineStr">
        <is>
          <t>Tacna</t>
        </is>
      </c>
      <c r="G362" t="n">
        <v>1606.94</v>
      </c>
      <c r="H362" t="n">
        <v>30531.86</v>
      </c>
      <c r="I362" t="n">
        <v>36027.59</v>
      </c>
    </row>
    <row r="363">
      <c r="A363" t="inlineStr">
        <is>
          <t>V00362</t>
        </is>
      </c>
      <c r="B363" t="inlineStr">
        <is>
          <t>P1004</t>
        </is>
      </c>
      <c r="C363" t="inlineStr">
        <is>
          <t>2026-09-06</t>
        </is>
      </c>
      <c r="D363" t="n">
        <v>9</v>
      </c>
      <c r="E363" t="inlineStr">
        <is>
          <t>Rosa Huamán</t>
        </is>
      </c>
      <c r="F363" t="inlineStr">
        <is>
          <t>Arequipa</t>
        </is>
      </c>
      <c r="G363" t="n">
        <v>377.53</v>
      </c>
      <c r="H363" t="n">
        <v>3397.77</v>
      </c>
      <c r="I363" t="n">
        <v>4009.37</v>
      </c>
    </row>
    <row r="364">
      <c r="A364" t="inlineStr">
        <is>
          <t>V00363</t>
        </is>
      </c>
      <c r="B364" t="inlineStr">
        <is>
          <t>P1259</t>
        </is>
      </c>
      <c r="C364" t="inlineStr">
        <is>
          <t>2026-07-03</t>
        </is>
      </c>
      <c r="D364" t="n">
        <v>3</v>
      </c>
      <c r="E364" t="inlineStr">
        <is>
          <t>Jorge Paredes</t>
        </is>
      </c>
      <c r="F364" t="inlineStr">
        <is>
          <t>Cajamarca</t>
        </is>
      </c>
      <c r="G364" t="n">
        <v>58.43</v>
      </c>
      <c r="H364" t="n">
        <v>175.29</v>
      </c>
      <c r="I364" t="n">
        <v>206.84</v>
      </c>
    </row>
    <row r="365">
      <c r="A365" t="inlineStr">
        <is>
          <t>V00364</t>
        </is>
      </c>
      <c r="B365" t="inlineStr">
        <is>
          <t>P1116</t>
        </is>
      </c>
      <c r="C365" t="inlineStr">
        <is>
          <t>2026-03-23</t>
        </is>
      </c>
      <c r="D365" t="n">
        <v>5</v>
      </c>
      <c r="E365" t="inlineStr">
        <is>
          <t>Rosa Huamán</t>
        </is>
      </c>
      <c r="F365" t="inlineStr">
        <is>
          <t>Chiclayo</t>
        </is>
      </c>
      <c r="G365" t="n">
        <v>6571.55</v>
      </c>
      <c r="H365" t="n">
        <v>32857.75</v>
      </c>
      <c r="I365" t="n">
        <v>38772.14</v>
      </c>
    </row>
    <row r="366">
      <c r="A366" t="inlineStr">
        <is>
          <t>V00365</t>
        </is>
      </c>
      <c r="B366" t="inlineStr">
        <is>
          <t>P1290</t>
        </is>
      </c>
      <c r="C366" t="inlineStr">
        <is>
          <t>2026-03-26</t>
        </is>
      </c>
      <c r="D366" t="n">
        <v>13</v>
      </c>
      <c r="E366" t="inlineStr">
        <is>
          <t>Jorge Paredes</t>
        </is>
      </c>
      <c r="F366" t="inlineStr">
        <is>
          <t>Trujillo</t>
        </is>
      </c>
      <c r="G366" t="n">
        <v>645.36</v>
      </c>
      <c r="H366" t="n">
        <v>8389.68</v>
      </c>
      <c r="I366" t="n">
        <v>9899.82</v>
      </c>
    </row>
    <row r="367">
      <c r="A367" t="inlineStr">
        <is>
          <t>V00366</t>
        </is>
      </c>
      <c r="B367" t="inlineStr">
        <is>
          <t>P1186</t>
        </is>
      </c>
      <c r="C367" t="inlineStr">
        <is>
          <t>2026-08-05</t>
        </is>
      </c>
      <c r="D367" t="n">
        <v>7</v>
      </c>
      <c r="E367" t="inlineStr">
        <is>
          <t>Lucía Fernández</t>
        </is>
      </c>
      <c r="F367" t="inlineStr">
        <is>
          <t>Ica</t>
        </is>
      </c>
      <c r="G367" t="n">
        <v>1955.7</v>
      </c>
      <c r="H367" t="n">
        <v>13689.9</v>
      </c>
      <c r="I367" t="n">
        <v>16154.08</v>
      </c>
    </row>
    <row r="368">
      <c r="A368" t="inlineStr">
        <is>
          <t>V00367</t>
        </is>
      </c>
      <c r="B368" t="inlineStr">
        <is>
          <t>P1278</t>
        </is>
      </c>
      <c r="C368" t="inlineStr">
        <is>
          <t>2026-05-11</t>
        </is>
      </c>
      <c r="D368" t="n">
        <v>9</v>
      </c>
      <c r="E368" t="inlineStr">
        <is>
          <t>Lucía Fernández</t>
        </is>
      </c>
      <c r="F368" t="inlineStr">
        <is>
          <t>Tacna</t>
        </is>
      </c>
      <c r="G368" t="n">
        <v>346.78</v>
      </c>
      <c r="H368" t="n">
        <v>3121.02</v>
      </c>
      <c r="I368" t="n">
        <v>3682.8</v>
      </c>
    </row>
    <row r="369">
      <c r="A369" t="inlineStr">
        <is>
          <t>V00368</t>
        </is>
      </c>
      <c r="B369" t="inlineStr">
        <is>
          <t>P1021</t>
        </is>
      </c>
      <c r="C369" t="inlineStr">
        <is>
          <t>2026-05-07</t>
        </is>
      </c>
      <c r="D369" t="n">
        <v>6</v>
      </c>
      <c r="E369" t="inlineStr">
        <is>
          <t>Pedro Salazar</t>
        </is>
      </c>
      <c r="F369" t="inlineStr">
        <is>
          <t>Piura</t>
        </is>
      </c>
      <c r="G369" t="n">
        <v>66.78</v>
      </c>
      <c r="H369" t="n">
        <v>400.68</v>
      </c>
      <c r="I369" t="n">
        <v>472.8</v>
      </c>
    </row>
    <row r="370">
      <c r="A370" t="inlineStr">
        <is>
          <t>V00369</t>
        </is>
      </c>
      <c r="B370" t="inlineStr">
        <is>
          <t>P1294</t>
        </is>
      </c>
      <c r="C370" t="inlineStr">
        <is>
          <t>2026-01-05</t>
        </is>
      </c>
      <c r="D370" t="n">
        <v>6</v>
      </c>
      <c r="E370" t="inlineStr">
        <is>
          <t>Jorge Paredes</t>
        </is>
      </c>
      <c r="F370" t="inlineStr">
        <is>
          <t>Arequipa</t>
        </is>
      </c>
      <c r="G370" t="n">
        <v>1558.62</v>
      </c>
      <c r="H370" t="n">
        <v>9351.719999999999</v>
      </c>
      <c r="I370" t="n">
        <v>11035.03</v>
      </c>
    </row>
    <row r="371">
      <c r="A371" t="inlineStr">
        <is>
          <t>V00370</t>
        </is>
      </c>
      <c r="B371" t="inlineStr">
        <is>
          <t>P1103</t>
        </is>
      </c>
      <c r="C371" t="inlineStr">
        <is>
          <t>2026-04-22</t>
        </is>
      </c>
      <c r="D371" t="n">
        <v>18</v>
      </c>
      <c r="E371" t="inlineStr">
        <is>
          <t>Pedro Salazar</t>
        </is>
      </c>
      <c r="F371" t="inlineStr">
        <is>
          <t>Puno</t>
        </is>
      </c>
      <c r="G371" t="n">
        <v>936.17</v>
      </c>
      <c r="H371" t="n">
        <v>16851.06</v>
      </c>
      <c r="I371" t="n">
        <v>19884.25</v>
      </c>
    </row>
    <row r="372">
      <c r="A372" t="inlineStr">
        <is>
          <t>V00371</t>
        </is>
      </c>
      <c r="B372" t="inlineStr">
        <is>
          <t>P1250</t>
        </is>
      </c>
      <c r="C372" t="inlineStr">
        <is>
          <t>2026-03-20</t>
        </is>
      </c>
      <c r="D372" t="n">
        <v>6</v>
      </c>
      <c r="E372" t="inlineStr">
        <is>
          <t>Rosa Huamán</t>
        </is>
      </c>
      <c r="F372" t="inlineStr">
        <is>
          <t>Puno</t>
        </is>
      </c>
      <c r="G372" t="n">
        <v>461.37</v>
      </c>
      <c r="H372" t="n">
        <v>2768.22</v>
      </c>
      <c r="I372" t="n">
        <v>3266.5</v>
      </c>
    </row>
    <row r="373">
      <c r="A373" t="inlineStr">
        <is>
          <t>V00372</t>
        </is>
      </c>
      <c r="B373" t="inlineStr">
        <is>
          <t>P1155</t>
        </is>
      </c>
      <c r="C373" t="inlineStr">
        <is>
          <t>2026-04-19</t>
        </is>
      </c>
      <c r="D373" t="n">
        <v>7</v>
      </c>
      <c r="E373" t="inlineStr">
        <is>
          <t>Lucía Fernández</t>
        </is>
      </c>
      <c r="F373" t="inlineStr">
        <is>
          <t>Chiclayo</t>
        </is>
      </c>
      <c r="G373" t="n">
        <v>181.61</v>
      </c>
      <c r="H373" t="n">
        <v>1271.27</v>
      </c>
      <c r="I373" t="n">
        <v>1500.1</v>
      </c>
    </row>
    <row r="374">
      <c r="A374" t="inlineStr">
        <is>
          <t>V00373</t>
        </is>
      </c>
      <c r="B374" t="inlineStr">
        <is>
          <t>P1157</t>
        </is>
      </c>
      <c r="C374" t="inlineStr">
        <is>
          <t>2026-04-11</t>
        </is>
      </c>
      <c r="D374" t="n">
        <v>1</v>
      </c>
      <c r="E374" t="inlineStr">
        <is>
          <t>María Condori</t>
        </is>
      </c>
      <c r="F374" t="inlineStr">
        <is>
          <t>Lima</t>
        </is>
      </c>
      <c r="G374" t="n">
        <v>339.17</v>
      </c>
      <c r="H374" t="n">
        <v>339.17</v>
      </c>
      <c r="I374" t="n">
        <v>400.22</v>
      </c>
    </row>
    <row r="375">
      <c r="A375" t="inlineStr">
        <is>
          <t>V00374</t>
        </is>
      </c>
      <c r="B375" t="inlineStr">
        <is>
          <t>P1093</t>
        </is>
      </c>
      <c r="C375" t="inlineStr">
        <is>
          <t>2026-04-13</t>
        </is>
      </c>
      <c r="D375" t="n">
        <v>16</v>
      </c>
      <c r="E375" t="inlineStr">
        <is>
          <t>Ana Rojas</t>
        </is>
      </c>
      <c r="F375" t="inlineStr">
        <is>
          <t>Cajamarca</t>
        </is>
      </c>
      <c r="G375" t="n">
        <v>959.64</v>
      </c>
      <c r="H375" t="n">
        <v>15354.24</v>
      </c>
      <c r="I375" t="n">
        <v>18118</v>
      </c>
    </row>
    <row r="376">
      <c r="A376" t="inlineStr">
        <is>
          <t>V00375</t>
        </is>
      </c>
      <c r="B376" t="inlineStr">
        <is>
          <t>P1268</t>
        </is>
      </c>
      <c r="C376" t="inlineStr">
        <is>
          <t>2026-09-11</t>
        </is>
      </c>
      <c r="D376" t="n">
        <v>14</v>
      </c>
      <c r="E376" t="inlineStr">
        <is>
          <t>Lucía Fernández</t>
        </is>
      </c>
      <c r="F376" t="inlineStr">
        <is>
          <t>Ica</t>
        </is>
      </c>
      <c r="G376" t="n">
        <v>730.36</v>
      </c>
      <c r="H376" t="n">
        <v>10225.04</v>
      </c>
      <c r="I376" t="n">
        <v>12065.55</v>
      </c>
    </row>
    <row r="377">
      <c r="A377" t="inlineStr">
        <is>
          <t>V00376</t>
        </is>
      </c>
      <c r="B377" t="inlineStr">
        <is>
          <t>P1068</t>
        </is>
      </c>
      <c r="C377" t="inlineStr">
        <is>
          <t>2026-05-28</t>
        </is>
      </c>
      <c r="D377" t="n">
        <v>9</v>
      </c>
      <c r="E377" t="inlineStr">
        <is>
          <t>Pedro Salazar</t>
        </is>
      </c>
      <c r="F377" t="inlineStr">
        <is>
          <t>Cusco</t>
        </is>
      </c>
      <c r="G377" t="n">
        <v>650</v>
      </c>
      <c r="H377" t="n">
        <v>5850</v>
      </c>
      <c r="I377" t="n">
        <v>6903</v>
      </c>
    </row>
    <row r="378">
      <c r="A378" t="inlineStr">
        <is>
          <t>V00377</t>
        </is>
      </c>
      <c r="B378" t="inlineStr">
        <is>
          <t>P1254</t>
        </is>
      </c>
      <c r="C378" t="inlineStr">
        <is>
          <t>2026-03-10</t>
        </is>
      </c>
      <c r="D378" t="n">
        <v>11</v>
      </c>
      <c r="E378" t="inlineStr">
        <is>
          <t>Rosa Huamán</t>
        </is>
      </c>
      <c r="F378" t="inlineStr">
        <is>
          <t>Cajamarca</t>
        </is>
      </c>
      <c r="G378" t="n">
        <v>3445.33</v>
      </c>
      <c r="H378" t="n">
        <v>37898.63</v>
      </c>
      <c r="I378" t="n">
        <v>44720.38</v>
      </c>
    </row>
    <row r="379">
      <c r="A379" t="inlineStr">
        <is>
          <t>V00378</t>
        </is>
      </c>
      <c r="B379" t="inlineStr">
        <is>
          <t>P1279</t>
        </is>
      </c>
      <c r="C379" t="inlineStr">
        <is>
          <t>2026-05-20</t>
        </is>
      </c>
      <c r="D379" t="n">
        <v>4</v>
      </c>
      <c r="E379" t="inlineStr">
        <is>
          <t>Jorge Paredes</t>
        </is>
      </c>
      <c r="F379" t="inlineStr">
        <is>
          <t>Tacna</t>
        </is>
      </c>
      <c r="G379" t="n">
        <v>565.67</v>
      </c>
      <c r="H379" t="n">
        <v>2262.68</v>
      </c>
      <c r="I379" t="n">
        <v>2669.96</v>
      </c>
    </row>
    <row r="380">
      <c r="A380" t="inlineStr">
        <is>
          <t>V00379</t>
        </is>
      </c>
      <c r="B380" t="inlineStr">
        <is>
          <t>P1152</t>
        </is>
      </c>
      <c r="C380" t="inlineStr">
        <is>
          <t>2026-02-14</t>
        </is>
      </c>
      <c r="D380" t="n">
        <v>20</v>
      </c>
      <c r="E380" t="inlineStr">
        <is>
          <t>Ana Rojas</t>
        </is>
      </c>
      <c r="F380" t="inlineStr">
        <is>
          <t>Cusco</t>
        </is>
      </c>
      <c r="G380" t="n">
        <v>1995.23</v>
      </c>
      <c r="H380" t="n">
        <v>39904.6</v>
      </c>
      <c r="I380" t="n">
        <v>47087.43</v>
      </c>
    </row>
    <row r="381">
      <c r="A381" t="inlineStr">
        <is>
          <t>V00380</t>
        </is>
      </c>
      <c r="B381" t="inlineStr">
        <is>
          <t>P1068</t>
        </is>
      </c>
      <c r="C381" t="inlineStr">
        <is>
          <t>2026-06-20</t>
        </is>
      </c>
      <c r="D381" t="n">
        <v>8</v>
      </c>
      <c r="E381" t="inlineStr">
        <is>
          <t>Pedro Salazar</t>
        </is>
      </c>
      <c r="F381" t="inlineStr">
        <is>
          <t>Huancayo</t>
        </is>
      </c>
      <c r="G381" t="n">
        <v>650</v>
      </c>
      <c r="H381" t="n">
        <v>5200</v>
      </c>
      <c r="I381" t="n">
        <v>6136</v>
      </c>
    </row>
    <row r="382">
      <c r="A382" t="inlineStr">
        <is>
          <t>V00381</t>
        </is>
      </c>
      <c r="B382" t="inlineStr">
        <is>
          <t>P1095</t>
        </is>
      </c>
      <c r="C382" t="inlineStr">
        <is>
          <t>2026-01-15</t>
        </is>
      </c>
      <c r="D382" t="n">
        <v>2</v>
      </c>
      <c r="E382" t="inlineStr">
        <is>
          <t>Miguel Torres</t>
        </is>
      </c>
      <c r="F382" t="inlineStr">
        <is>
          <t>Tacna</t>
        </is>
      </c>
      <c r="G382" t="n">
        <v>278.08</v>
      </c>
      <c r="H382" t="n">
        <v>556.16</v>
      </c>
      <c r="I382" t="n">
        <v>656.27</v>
      </c>
    </row>
    <row r="383">
      <c r="A383" t="inlineStr">
        <is>
          <t>V00382</t>
        </is>
      </c>
      <c r="B383" t="inlineStr">
        <is>
          <t>P1211</t>
        </is>
      </c>
      <c r="C383" t="inlineStr">
        <is>
          <t>2026-01-05</t>
        </is>
      </c>
      <c r="D383" t="n">
        <v>10</v>
      </c>
      <c r="E383" t="inlineStr">
        <is>
          <t>María Condori</t>
        </is>
      </c>
      <c r="F383" t="inlineStr">
        <is>
          <t>Lima</t>
        </is>
      </c>
      <c r="G383" t="n">
        <v>84.84999999999999</v>
      </c>
      <c r="H383" t="n">
        <v>848.5</v>
      </c>
      <c r="I383" t="n">
        <v>1001.23</v>
      </c>
    </row>
    <row r="384">
      <c r="A384" t="inlineStr">
        <is>
          <t>V00383</t>
        </is>
      </c>
      <c r="B384" t="inlineStr">
        <is>
          <t>P1223</t>
        </is>
      </c>
      <c r="C384" t="inlineStr">
        <is>
          <t>2026-07-17</t>
        </is>
      </c>
      <c r="D384" t="n">
        <v>12</v>
      </c>
      <c r="E384" t="inlineStr">
        <is>
          <t>Lucía Fernández</t>
        </is>
      </c>
      <c r="F384" t="inlineStr">
        <is>
          <t>Puno</t>
        </is>
      </c>
      <c r="G384" t="n">
        <v>1393.56</v>
      </c>
      <c r="H384" t="n">
        <v>16722.72</v>
      </c>
      <c r="I384" t="n">
        <v>19732.81</v>
      </c>
    </row>
    <row r="385">
      <c r="A385" t="inlineStr">
        <is>
          <t>V00384</t>
        </is>
      </c>
      <c r="B385" t="inlineStr">
        <is>
          <t>P1098</t>
        </is>
      </c>
      <c r="C385" t="inlineStr">
        <is>
          <t>2026-06-26</t>
        </is>
      </c>
      <c r="D385" t="n">
        <v>17</v>
      </c>
      <c r="E385" t="inlineStr">
        <is>
          <t>Miguel Torres</t>
        </is>
      </c>
      <c r="F385" t="inlineStr">
        <is>
          <t>Puno</t>
        </is>
      </c>
      <c r="G385" t="n">
        <v>1660.36</v>
      </c>
      <c r="H385" t="n">
        <v>28226.12</v>
      </c>
      <c r="I385" t="n">
        <v>33306.82</v>
      </c>
    </row>
    <row r="386">
      <c r="A386" t="inlineStr">
        <is>
          <t>V00385</t>
        </is>
      </c>
      <c r="B386" t="inlineStr">
        <is>
          <t>P1079</t>
        </is>
      </c>
      <c r="C386" t="inlineStr">
        <is>
          <t>2026-07-05</t>
        </is>
      </c>
      <c r="D386" t="n">
        <v>15</v>
      </c>
      <c r="E386" t="inlineStr">
        <is>
          <t>Rosa Huamán</t>
        </is>
      </c>
      <c r="F386" t="inlineStr">
        <is>
          <t>Tacna</t>
        </is>
      </c>
      <c r="G386" t="n">
        <v>1457.3</v>
      </c>
      <c r="H386" t="n">
        <v>21859.5</v>
      </c>
      <c r="I386" t="n">
        <v>25794.21</v>
      </c>
    </row>
    <row r="387">
      <c r="A387" t="inlineStr">
        <is>
          <t>V00386</t>
        </is>
      </c>
      <c r="B387" t="inlineStr">
        <is>
          <t>P1224</t>
        </is>
      </c>
      <c r="C387" t="inlineStr">
        <is>
          <t>2026-02-03</t>
        </is>
      </c>
      <c r="D387" t="n">
        <v>18</v>
      </c>
      <c r="E387" t="inlineStr">
        <is>
          <t>Ana Rojas</t>
        </is>
      </c>
      <c r="F387" t="inlineStr">
        <is>
          <t>Ica</t>
        </is>
      </c>
      <c r="G387" t="n">
        <v>292.8</v>
      </c>
      <c r="H387" t="n">
        <v>5270.4</v>
      </c>
      <c r="I387" t="n">
        <v>6219.07</v>
      </c>
    </row>
    <row r="388">
      <c r="A388" t="inlineStr">
        <is>
          <t>V00387</t>
        </is>
      </c>
      <c r="B388" t="inlineStr">
        <is>
          <t>P1008</t>
        </is>
      </c>
      <c r="C388" t="inlineStr">
        <is>
          <t>2026-05-24</t>
        </is>
      </c>
      <c r="D388" t="n">
        <v>2</v>
      </c>
      <c r="E388" t="inlineStr">
        <is>
          <t>Lucía Fernández</t>
        </is>
      </c>
      <c r="F388" t="inlineStr">
        <is>
          <t>Huancayo</t>
        </is>
      </c>
      <c r="G388" t="n">
        <v>994.6799999999999</v>
      </c>
      <c r="H388" t="n">
        <v>1989.36</v>
      </c>
      <c r="I388" t="n">
        <v>2347.44</v>
      </c>
    </row>
    <row r="389">
      <c r="A389" t="inlineStr">
        <is>
          <t>V00388</t>
        </is>
      </c>
      <c r="B389" t="inlineStr">
        <is>
          <t>P1212</t>
        </is>
      </c>
      <c r="C389" t="inlineStr">
        <is>
          <t>2026-02-04</t>
        </is>
      </c>
      <c r="D389" t="n">
        <v>6</v>
      </c>
      <c r="E389" t="inlineStr">
        <is>
          <t>Jorge Paredes</t>
        </is>
      </c>
      <c r="F389" t="inlineStr">
        <is>
          <t>Puno</t>
        </is>
      </c>
      <c r="G389" t="n">
        <v>1582.16</v>
      </c>
      <c r="H389" t="n">
        <v>9492.959999999999</v>
      </c>
      <c r="I389" t="n">
        <v>11201.69</v>
      </c>
    </row>
    <row r="390">
      <c r="A390" t="inlineStr">
        <is>
          <t>V00389</t>
        </is>
      </c>
      <c r="B390" t="inlineStr">
        <is>
          <t>P1037</t>
        </is>
      </c>
      <c r="C390" t="inlineStr">
        <is>
          <t>2026-02-03</t>
        </is>
      </c>
      <c r="D390" t="n">
        <v>8</v>
      </c>
      <c r="E390" t="inlineStr">
        <is>
          <t>Lucía Fernández</t>
        </is>
      </c>
      <c r="F390" t="inlineStr">
        <is>
          <t>Cusco</t>
        </is>
      </c>
      <c r="G390" t="n">
        <v>122.9</v>
      </c>
      <c r="H390" t="n">
        <v>983.2</v>
      </c>
      <c r="I390" t="n">
        <v>1160.18</v>
      </c>
    </row>
    <row r="391">
      <c r="A391" t="inlineStr">
        <is>
          <t>V00390</t>
        </is>
      </c>
      <c r="B391" t="inlineStr">
        <is>
          <t>P1185</t>
        </is>
      </c>
      <c r="C391" t="inlineStr">
        <is>
          <t>2026-01-01</t>
        </is>
      </c>
      <c r="D391" t="n">
        <v>20</v>
      </c>
      <c r="E391" t="inlineStr">
        <is>
          <t>Jorge Paredes</t>
        </is>
      </c>
      <c r="F391" t="inlineStr">
        <is>
          <t>Trujillo</t>
        </is>
      </c>
      <c r="G391" t="n">
        <v>1680</v>
      </c>
      <c r="H391" t="n">
        <v>33600</v>
      </c>
      <c r="I391" t="n">
        <v>39648</v>
      </c>
    </row>
    <row r="392">
      <c r="A392" t="inlineStr">
        <is>
          <t>V00391</t>
        </is>
      </c>
      <c r="B392" t="inlineStr">
        <is>
          <t>P1094</t>
        </is>
      </c>
      <c r="C392" t="inlineStr">
        <is>
          <t>2026-08-01</t>
        </is>
      </c>
      <c r="D392" t="n">
        <v>8</v>
      </c>
      <c r="E392" t="inlineStr">
        <is>
          <t>Carlos Quispe</t>
        </is>
      </c>
      <c r="F392" t="inlineStr">
        <is>
          <t>Tacna</t>
        </is>
      </c>
      <c r="G392" t="n">
        <v>1575.91</v>
      </c>
      <c r="H392" t="n">
        <v>12607.28</v>
      </c>
      <c r="I392" t="n">
        <v>14876.59</v>
      </c>
    </row>
    <row r="393">
      <c r="A393" t="inlineStr">
        <is>
          <t>V00392</t>
        </is>
      </c>
      <c r="B393" t="inlineStr">
        <is>
          <t>P1029</t>
        </is>
      </c>
      <c r="C393" t="inlineStr">
        <is>
          <t>2026-07-14</t>
        </is>
      </c>
      <c r="D393" t="n">
        <v>7</v>
      </c>
      <c r="E393" t="inlineStr">
        <is>
          <t>María Condori</t>
        </is>
      </c>
      <c r="F393" t="inlineStr">
        <is>
          <t>Chiclayo</t>
        </is>
      </c>
      <c r="G393" t="n">
        <v>1318.74</v>
      </c>
      <c r="H393" t="n">
        <v>9231.18</v>
      </c>
      <c r="I393" t="n">
        <v>10892.79</v>
      </c>
    </row>
    <row r="394">
      <c r="A394" t="inlineStr">
        <is>
          <t>V00393</t>
        </is>
      </c>
      <c r="B394" t="inlineStr">
        <is>
          <t>P1202</t>
        </is>
      </c>
      <c r="C394" t="inlineStr">
        <is>
          <t>2026-03-27</t>
        </is>
      </c>
      <c r="D394" t="n">
        <v>15</v>
      </c>
      <c r="E394" t="inlineStr">
        <is>
          <t>Pedro Salazar</t>
        </is>
      </c>
      <c r="F394" t="inlineStr">
        <is>
          <t>Huancayo</t>
        </is>
      </c>
      <c r="G394" t="n">
        <v>54.84</v>
      </c>
      <c r="H394" t="n">
        <v>822.6</v>
      </c>
      <c r="I394" t="n">
        <v>970.67</v>
      </c>
    </row>
    <row r="395">
      <c r="A395" t="inlineStr">
        <is>
          <t>V00394</t>
        </is>
      </c>
      <c r="B395" t="inlineStr">
        <is>
          <t>P1292</t>
        </is>
      </c>
      <c r="C395" t="inlineStr">
        <is>
          <t>2026-09-16</t>
        </is>
      </c>
      <c r="D395" t="n">
        <v>17</v>
      </c>
      <c r="E395" t="inlineStr">
        <is>
          <t>Carlos Quispe</t>
        </is>
      </c>
      <c r="F395" t="inlineStr">
        <is>
          <t>Chiclayo</t>
        </is>
      </c>
      <c r="G395" t="n">
        <v>231.37</v>
      </c>
      <c r="H395" t="n">
        <v>3933.29</v>
      </c>
      <c r="I395" t="n">
        <v>4641.28</v>
      </c>
    </row>
    <row r="396">
      <c r="A396" t="inlineStr">
        <is>
          <t>V00395</t>
        </is>
      </c>
      <c r="B396" t="inlineStr">
        <is>
          <t>P1079</t>
        </is>
      </c>
      <c r="C396" t="inlineStr">
        <is>
          <t>2026-01-02</t>
        </is>
      </c>
      <c r="D396" t="n">
        <v>15</v>
      </c>
      <c r="E396" t="inlineStr">
        <is>
          <t>Lucía Fernández</t>
        </is>
      </c>
      <c r="F396" t="inlineStr">
        <is>
          <t>Puno</t>
        </is>
      </c>
      <c r="G396" t="n">
        <v>1457.3</v>
      </c>
      <c r="H396" t="n">
        <v>21859.5</v>
      </c>
      <c r="I396" t="n">
        <v>25794.21</v>
      </c>
    </row>
    <row r="397">
      <c r="A397" t="inlineStr">
        <is>
          <t>V00396</t>
        </is>
      </c>
      <c r="B397" t="inlineStr">
        <is>
          <t>P1063</t>
        </is>
      </c>
      <c r="C397" t="inlineStr">
        <is>
          <t>2026-02-23</t>
        </is>
      </c>
      <c r="D397" t="n">
        <v>20</v>
      </c>
      <c r="E397" t="inlineStr">
        <is>
          <t>Jorge Paredes</t>
        </is>
      </c>
      <c r="F397" t="inlineStr">
        <is>
          <t>Puno</t>
        </is>
      </c>
      <c r="G397" t="n">
        <v>996.75</v>
      </c>
      <c r="H397" t="n">
        <v>19935</v>
      </c>
      <c r="I397" t="n">
        <v>23523.3</v>
      </c>
    </row>
    <row r="398">
      <c r="A398" t="inlineStr">
        <is>
          <t>V00397</t>
        </is>
      </c>
      <c r="B398" t="inlineStr">
        <is>
          <t>P1279</t>
        </is>
      </c>
      <c r="C398" t="inlineStr">
        <is>
          <t>2026-02-28</t>
        </is>
      </c>
      <c r="D398" t="n">
        <v>3</v>
      </c>
      <c r="E398" t="inlineStr">
        <is>
          <t>Miguel Torres</t>
        </is>
      </c>
      <c r="F398" t="inlineStr">
        <is>
          <t>Ayacucho</t>
        </is>
      </c>
      <c r="G398" t="n">
        <v>565.67</v>
      </c>
      <c r="H398" t="n">
        <v>1697.01</v>
      </c>
      <c r="I398" t="n">
        <v>2002.47</v>
      </c>
    </row>
    <row r="399">
      <c r="A399" t="inlineStr">
        <is>
          <t>V00398</t>
        </is>
      </c>
      <c r="B399" t="inlineStr">
        <is>
          <t>P1290</t>
        </is>
      </c>
      <c r="C399" t="inlineStr">
        <is>
          <t>2026-03-19</t>
        </is>
      </c>
      <c r="D399" t="n">
        <v>1</v>
      </c>
      <c r="E399" t="inlineStr">
        <is>
          <t>Lucía Fernández</t>
        </is>
      </c>
      <c r="F399" t="inlineStr">
        <is>
          <t>Huancayo</t>
        </is>
      </c>
      <c r="G399" t="n">
        <v>645.36</v>
      </c>
      <c r="H399" t="n">
        <v>645.36</v>
      </c>
      <c r="I399" t="n">
        <v>761.52</v>
      </c>
    </row>
    <row r="400">
      <c r="A400" t="inlineStr">
        <is>
          <t>V00399</t>
        </is>
      </c>
      <c r="B400" t="inlineStr">
        <is>
          <t>P1078</t>
        </is>
      </c>
      <c r="C400" t="inlineStr">
        <is>
          <t>2026-01-05</t>
        </is>
      </c>
      <c r="D400" t="n">
        <v>5</v>
      </c>
      <c r="E400" t="inlineStr">
        <is>
          <t>Miguel Torres</t>
        </is>
      </c>
      <c r="F400" t="inlineStr">
        <is>
          <t>Tacna</t>
        </is>
      </c>
      <c r="G400" t="n">
        <v>1391.49</v>
      </c>
      <c r="H400" t="n">
        <v>6957.45</v>
      </c>
      <c r="I400" t="n">
        <v>8209.790000000001</v>
      </c>
    </row>
    <row r="401">
      <c r="A401" t="inlineStr">
        <is>
          <t>V00400</t>
        </is>
      </c>
      <c r="B401" t="inlineStr">
        <is>
          <t>P1150</t>
        </is>
      </c>
      <c r="C401" t="inlineStr">
        <is>
          <t>2026-03-15</t>
        </is>
      </c>
      <c r="D401" t="n">
        <v>19</v>
      </c>
      <c r="E401" t="inlineStr">
        <is>
          <t>Rosa Huamán</t>
        </is>
      </c>
      <c r="F401" t="inlineStr">
        <is>
          <t>Trujillo</t>
        </is>
      </c>
      <c r="G401" t="n">
        <v>386.12</v>
      </c>
      <c r="H401" t="n">
        <v>7336.28</v>
      </c>
      <c r="I401" t="n">
        <v>8656.809999999999</v>
      </c>
    </row>
    <row r="402">
      <c r="A402" t="inlineStr">
        <is>
          <t>V00401</t>
        </is>
      </c>
      <c r="B402" t="inlineStr">
        <is>
          <t>P1080</t>
        </is>
      </c>
      <c r="C402" t="inlineStr">
        <is>
          <t>2026-05-01</t>
        </is>
      </c>
      <c r="D402" t="n">
        <v>5</v>
      </c>
      <c r="E402" t="inlineStr">
        <is>
          <t>Jorge Paredes</t>
        </is>
      </c>
      <c r="F402" t="inlineStr">
        <is>
          <t>Ica</t>
        </is>
      </c>
      <c r="G402" t="n">
        <v>725.2</v>
      </c>
      <c r="H402" t="n">
        <v>3626</v>
      </c>
      <c r="I402" t="n">
        <v>4278.68</v>
      </c>
    </row>
    <row r="403">
      <c r="A403" t="inlineStr">
        <is>
          <t>V00402</t>
        </is>
      </c>
      <c r="B403" t="inlineStr">
        <is>
          <t>P1104</t>
        </is>
      </c>
      <c r="C403" t="inlineStr">
        <is>
          <t>2026-04-25</t>
        </is>
      </c>
      <c r="D403" t="n">
        <v>16</v>
      </c>
      <c r="E403" t="inlineStr">
        <is>
          <t>Carlos Quispe</t>
        </is>
      </c>
      <c r="F403" t="inlineStr">
        <is>
          <t>Piura</t>
        </is>
      </c>
      <c r="G403" t="n">
        <v>1356.43</v>
      </c>
      <c r="H403" t="n">
        <v>21702.88</v>
      </c>
      <c r="I403" t="n">
        <v>25609.4</v>
      </c>
    </row>
    <row r="404">
      <c r="A404" t="inlineStr">
        <is>
          <t>V00403</t>
        </is>
      </c>
      <c r="B404" t="inlineStr">
        <is>
          <t>P1077</t>
        </is>
      </c>
      <c r="C404" t="inlineStr">
        <is>
          <t>2026-08-27</t>
        </is>
      </c>
      <c r="D404" t="n">
        <v>6</v>
      </c>
      <c r="E404" t="inlineStr">
        <is>
          <t>Pedro Salazar</t>
        </is>
      </c>
      <c r="F404" t="inlineStr">
        <is>
          <t>Cajamarca</t>
        </is>
      </c>
      <c r="G404" t="n">
        <v>2228.74</v>
      </c>
      <c r="H404" t="n">
        <v>13372.44</v>
      </c>
      <c r="I404" t="n">
        <v>15779.48</v>
      </c>
    </row>
    <row r="405">
      <c r="A405" t="inlineStr">
        <is>
          <t>V00404</t>
        </is>
      </c>
      <c r="B405" t="inlineStr">
        <is>
          <t>P1142</t>
        </is>
      </c>
      <c r="C405" t="inlineStr">
        <is>
          <t>2026-04-03</t>
        </is>
      </c>
      <c r="D405" t="n">
        <v>15</v>
      </c>
      <c r="E405" t="inlineStr">
        <is>
          <t>Ana Rojas</t>
        </is>
      </c>
      <c r="F405" t="inlineStr">
        <is>
          <t>Piura</t>
        </is>
      </c>
      <c r="G405" t="n">
        <v>1632.98</v>
      </c>
      <c r="H405" t="n">
        <v>24494.7</v>
      </c>
      <c r="I405" t="n">
        <v>28903.75</v>
      </c>
    </row>
    <row r="406">
      <c r="A406" t="inlineStr">
        <is>
          <t>V00405</t>
        </is>
      </c>
      <c r="B406" t="inlineStr">
        <is>
          <t>P1289</t>
        </is>
      </c>
      <c r="C406" t="inlineStr">
        <is>
          <t>2026-01-17</t>
        </is>
      </c>
      <c r="D406" t="n">
        <v>7</v>
      </c>
      <c r="E406" t="inlineStr">
        <is>
          <t>Ana Rojas</t>
        </is>
      </c>
      <c r="F406" t="inlineStr">
        <is>
          <t>Lima</t>
        </is>
      </c>
      <c r="G406" t="n">
        <v>2085.55</v>
      </c>
      <c r="H406" t="n">
        <v>14598.85</v>
      </c>
      <c r="I406" t="n">
        <v>17226.64</v>
      </c>
    </row>
    <row r="407">
      <c r="A407" t="inlineStr">
        <is>
          <t>V00406</t>
        </is>
      </c>
      <c r="B407" t="inlineStr">
        <is>
          <t>P1152</t>
        </is>
      </c>
      <c r="C407" t="inlineStr">
        <is>
          <t>2026-06-15</t>
        </is>
      </c>
      <c r="D407" t="n">
        <v>11</v>
      </c>
      <c r="E407" t="inlineStr">
        <is>
          <t>Pedro Salazar</t>
        </is>
      </c>
      <c r="F407" t="inlineStr">
        <is>
          <t>Huancayo</t>
        </is>
      </c>
      <c r="G407" t="n">
        <v>1995.23</v>
      </c>
      <c r="H407" t="n">
        <v>21947.53</v>
      </c>
      <c r="I407" t="n">
        <v>25898.09</v>
      </c>
    </row>
    <row r="408">
      <c r="A408" t="inlineStr">
        <is>
          <t>V00407</t>
        </is>
      </c>
      <c r="B408" t="inlineStr">
        <is>
          <t>P1097</t>
        </is>
      </c>
      <c r="C408" t="inlineStr">
        <is>
          <t>2026-03-07</t>
        </is>
      </c>
      <c r="D408" t="n">
        <v>1</v>
      </c>
      <c r="E408" t="inlineStr">
        <is>
          <t>Carlos Quispe</t>
        </is>
      </c>
      <c r="F408" t="inlineStr">
        <is>
          <t>Arequipa</t>
        </is>
      </c>
      <c r="G408" t="n">
        <v>110.79</v>
      </c>
      <c r="H408" t="n">
        <v>110.79</v>
      </c>
      <c r="I408" t="n">
        <v>130.73</v>
      </c>
    </row>
    <row r="409">
      <c r="A409" t="inlineStr">
        <is>
          <t>V00408</t>
        </is>
      </c>
      <c r="B409" t="inlineStr">
        <is>
          <t>P1096</t>
        </is>
      </c>
      <c r="C409" t="inlineStr">
        <is>
          <t>2026-05-19</t>
        </is>
      </c>
      <c r="D409" t="n">
        <v>1</v>
      </c>
      <c r="E409" t="inlineStr">
        <is>
          <t>Lucía Fernández</t>
        </is>
      </c>
      <c r="F409" t="inlineStr">
        <is>
          <t>Trujillo</t>
        </is>
      </c>
      <c r="G409" t="n">
        <v>4119.77</v>
      </c>
      <c r="H409" t="n">
        <v>4119.77</v>
      </c>
      <c r="I409" t="n">
        <v>4861.33</v>
      </c>
    </row>
    <row r="410">
      <c r="A410" t="inlineStr">
        <is>
          <t>V00409</t>
        </is>
      </c>
      <c r="B410" t="inlineStr">
        <is>
          <t>P1193</t>
        </is>
      </c>
      <c r="C410" t="inlineStr">
        <is>
          <t>2026-06-28</t>
        </is>
      </c>
      <c r="D410" t="n">
        <v>1</v>
      </c>
      <c r="E410" t="inlineStr">
        <is>
          <t>Rosa Huamán</t>
        </is>
      </c>
      <c r="F410" t="inlineStr">
        <is>
          <t>Ayacucho</t>
        </is>
      </c>
      <c r="G410" t="n">
        <v>718.2</v>
      </c>
      <c r="H410" t="n">
        <v>718.2</v>
      </c>
      <c r="I410" t="n">
        <v>847.48</v>
      </c>
    </row>
    <row r="411">
      <c r="A411" t="inlineStr">
        <is>
          <t>V00410</t>
        </is>
      </c>
      <c r="B411" t="inlineStr">
        <is>
          <t>P1115</t>
        </is>
      </c>
      <c r="C411" t="inlineStr">
        <is>
          <t>2026-06-23</t>
        </is>
      </c>
      <c r="D411" t="n">
        <v>17</v>
      </c>
      <c r="E411" t="inlineStr">
        <is>
          <t>Miguel Torres</t>
        </is>
      </c>
      <c r="F411" t="inlineStr">
        <is>
          <t>Piura</t>
        </is>
      </c>
      <c r="G411" t="n">
        <v>195.54</v>
      </c>
      <c r="H411" t="n">
        <v>3324.18</v>
      </c>
      <c r="I411" t="n">
        <v>3922.53</v>
      </c>
    </row>
    <row r="412">
      <c r="A412" t="inlineStr">
        <is>
          <t>V00411</t>
        </is>
      </c>
      <c r="B412" t="inlineStr">
        <is>
          <t>P1202</t>
        </is>
      </c>
      <c r="C412" t="inlineStr">
        <is>
          <t>2026-05-27</t>
        </is>
      </c>
      <c r="D412" t="n">
        <v>20</v>
      </c>
      <c r="E412" t="inlineStr">
        <is>
          <t>Miguel Torres</t>
        </is>
      </c>
      <c r="F412" t="inlineStr">
        <is>
          <t>Ayacucho</t>
        </is>
      </c>
      <c r="G412" t="n">
        <v>54.84</v>
      </c>
      <c r="H412" t="n">
        <v>1096.8</v>
      </c>
      <c r="I412" t="n">
        <v>1294.22</v>
      </c>
    </row>
    <row r="413">
      <c r="A413" t="inlineStr">
        <is>
          <t>V00412</t>
        </is>
      </c>
      <c r="B413" t="inlineStr">
        <is>
          <t>P1067</t>
        </is>
      </c>
      <c r="C413" t="inlineStr">
        <is>
          <t>2026-06-10</t>
        </is>
      </c>
      <c r="D413" t="n">
        <v>4</v>
      </c>
      <c r="E413" t="inlineStr">
        <is>
          <t>María Condori</t>
        </is>
      </c>
      <c r="F413" t="inlineStr">
        <is>
          <t>Piura</t>
        </is>
      </c>
      <c r="G413" t="n">
        <v>815.95</v>
      </c>
      <c r="H413" t="n">
        <v>3263.8</v>
      </c>
      <c r="I413" t="n">
        <v>3851.28</v>
      </c>
    </row>
    <row r="414">
      <c r="A414" t="inlineStr">
        <is>
          <t>V00413</t>
        </is>
      </c>
      <c r="B414" t="inlineStr">
        <is>
          <t>P1269</t>
        </is>
      </c>
      <c r="C414" t="inlineStr">
        <is>
          <t>2026-06-18</t>
        </is>
      </c>
      <c r="D414" t="n">
        <v>8</v>
      </c>
      <c r="E414" t="inlineStr">
        <is>
          <t>Ana Rojas</t>
        </is>
      </c>
      <c r="F414" t="inlineStr">
        <is>
          <t>Arequipa</t>
        </is>
      </c>
      <c r="G414" t="n">
        <v>78.81</v>
      </c>
      <c r="H414" t="n">
        <v>630.48</v>
      </c>
      <c r="I414" t="n">
        <v>743.97</v>
      </c>
    </row>
    <row r="415">
      <c r="A415" t="inlineStr">
        <is>
          <t>V00414</t>
        </is>
      </c>
      <c r="B415" t="inlineStr">
        <is>
          <t>P1044</t>
        </is>
      </c>
      <c r="C415" t="inlineStr">
        <is>
          <t>2026-07-28</t>
        </is>
      </c>
      <c r="D415" t="n">
        <v>3</v>
      </c>
      <c r="E415" t="inlineStr">
        <is>
          <t>María Condori</t>
        </is>
      </c>
      <c r="F415" t="inlineStr">
        <is>
          <t>Trujillo</t>
        </is>
      </c>
      <c r="G415" t="n">
        <v>729.2</v>
      </c>
      <c r="H415" t="n">
        <v>2187.6</v>
      </c>
      <c r="I415" t="n">
        <v>2581.37</v>
      </c>
    </row>
    <row r="416">
      <c r="A416" t="inlineStr">
        <is>
          <t>V00415</t>
        </is>
      </c>
      <c r="B416" t="inlineStr">
        <is>
          <t>P1204</t>
        </is>
      </c>
      <c r="C416" t="inlineStr">
        <is>
          <t>2026-08-26</t>
        </is>
      </c>
      <c r="D416" t="n">
        <v>9</v>
      </c>
      <c r="E416" t="inlineStr">
        <is>
          <t>Carlos Quispe</t>
        </is>
      </c>
      <c r="F416" t="inlineStr">
        <is>
          <t>Cajamarca</t>
        </is>
      </c>
      <c r="G416" t="n">
        <v>29.85</v>
      </c>
      <c r="H416" t="n">
        <v>268.65</v>
      </c>
      <c r="I416" t="n">
        <v>317.01</v>
      </c>
    </row>
    <row r="417">
      <c r="A417" t="inlineStr">
        <is>
          <t>V00416</t>
        </is>
      </c>
      <c r="B417" t="inlineStr">
        <is>
          <t>P1152</t>
        </is>
      </c>
      <c r="C417" t="inlineStr">
        <is>
          <t>2026-01-21</t>
        </is>
      </c>
      <c r="D417" t="n">
        <v>12</v>
      </c>
      <c r="E417" t="inlineStr">
        <is>
          <t>Ana Rojas</t>
        </is>
      </c>
      <c r="F417" t="inlineStr">
        <is>
          <t>Ayacucho</t>
        </is>
      </c>
      <c r="G417" t="n">
        <v>1995.23</v>
      </c>
      <c r="H417" t="n">
        <v>23942.76</v>
      </c>
      <c r="I417" t="n">
        <v>28252.46</v>
      </c>
    </row>
    <row r="418">
      <c r="A418" t="inlineStr">
        <is>
          <t>V00417</t>
        </is>
      </c>
      <c r="B418" t="inlineStr">
        <is>
          <t>P1140</t>
        </is>
      </c>
      <c r="C418" t="inlineStr">
        <is>
          <t>2026-04-13</t>
        </is>
      </c>
      <c r="D418" t="n">
        <v>10</v>
      </c>
      <c r="E418" t="inlineStr">
        <is>
          <t>Miguel Torres</t>
        </is>
      </c>
      <c r="F418" t="inlineStr">
        <is>
          <t>Huancayo</t>
        </is>
      </c>
      <c r="G418" t="n">
        <v>695.42</v>
      </c>
      <c r="H418" t="n">
        <v>6954.2</v>
      </c>
      <c r="I418" t="n">
        <v>8205.959999999999</v>
      </c>
    </row>
    <row r="419">
      <c r="A419" t="inlineStr">
        <is>
          <t>V00418</t>
        </is>
      </c>
      <c r="B419" t="inlineStr">
        <is>
          <t>P1223</t>
        </is>
      </c>
      <c r="C419" t="inlineStr">
        <is>
          <t>2026-07-26</t>
        </is>
      </c>
      <c r="D419" t="n">
        <v>12</v>
      </c>
      <c r="E419" t="inlineStr">
        <is>
          <t>Rosa Huamán</t>
        </is>
      </c>
      <c r="F419" t="inlineStr">
        <is>
          <t>Arequipa</t>
        </is>
      </c>
      <c r="G419" t="n">
        <v>1393.56</v>
      </c>
      <c r="H419" t="n">
        <v>16722.72</v>
      </c>
      <c r="I419" t="n">
        <v>19732.81</v>
      </c>
    </row>
    <row r="420">
      <c r="A420" t="inlineStr">
        <is>
          <t>V00419</t>
        </is>
      </c>
      <c r="B420" t="inlineStr">
        <is>
          <t>P1189</t>
        </is>
      </c>
      <c r="C420" t="inlineStr">
        <is>
          <t>2026-02-16</t>
        </is>
      </c>
      <c r="D420" t="n">
        <v>13</v>
      </c>
      <c r="E420" t="inlineStr">
        <is>
          <t>Miguel Torres</t>
        </is>
      </c>
      <c r="F420" t="inlineStr">
        <is>
          <t>Trujillo</t>
        </is>
      </c>
      <c r="G420" t="n">
        <v>1122.88</v>
      </c>
      <c r="H420" t="n">
        <v>14597.44</v>
      </c>
      <c r="I420" t="n">
        <v>17224.98</v>
      </c>
    </row>
    <row r="421">
      <c r="A421" t="inlineStr">
        <is>
          <t>V00420</t>
        </is>
      </c>
      <c r="B421" t="inlineStr">
        <is>
          <t>P1295</t>
        </is>
      </c>
      <c r="C421" t="inlineStr">
        <is>
          <t>2026-02-05</t>
        </is>
      </c>
      <c r="D421" t="n">
        <v>2</v>
      </c>
      <c r="E421" t="inlineStr">
        <is>
          <t>Pedro Salazar</t>
        </is>
      </c>
      <c r="F421" t="inlineStr">
        <is>
          <t>Ayacucho</t>
        </is>
      </c>
      <c r="G421" t="n">
        <v>415.23</v>
      </c>
      <c r="H421" t="n">
        <v>830.46</v>
      </c>
      <c r="I421" t="n">
        <v>979.9400000000001</v>
      </c>
    </row>
    <row r="422">
      <c r="A422" t="inlineStr">
        <is>
          <t>V00421</t>
        </is>
      </c>
      <c r="B422" t="inlineStr">
        <is>
          <t>P1066</t>
        </is>
      </c>
      <c r="C422" t="inlineStr">
        <is>
          <t>2026-04-25</t>
        </is>
      </c>
      <c r="D422" t="n">
        <v>5</v>
      </c>
      <c r="E422" t="inlineStr">
        <is>
          <t>Carlos Quispe</t>
        </is>
      </c>
      <c r="F422" t="inlineStr">
        <is>
          <t>Huancayo</t>
        </is>
      </c>
      <c r="G422" t="n">
        <v>217.12</v>
      </c>
      <c r="H422" t="n">
        <v>1085.6</v>
      </c>
      <c r="I422" t="n">
        <v>1281.01</v>
      </c>
    </row>
    <row r="423">
      <c r="A423" t="inlineStr">
        <is>
          <t>V00422</t>
        </is>
      </c>
      <c r="B423" t="inlineStr">
        <is>
          <t>P1007</t>
        </is>
      </c>
      <c r="C423" t="inlineStr">
        <is>
          <t>2026-08-03</t>
        </is>
      </c>
      <c r="D423" t="n">
        <v>3</v>
      </c>
      <c r="E423" t="inlineStr">
        <is>
          <t>Pedro Salazar</t>
        </is>
      </c>
      <c r="F423" t="inlineStr">
        <is>
          <t>Ica</t>
        </is>
      </c>
      <c r="G423" t="n">
        <v>973.3200000000001</v>
      </c>
      <c r="H423" t="n">
        <v>2919.96</v>
      </c>
      <c r="I423" t="n">
        <v>3445.55</v>
      </c>
    </row>
    <row r="424">
      <c r="A424" t="inlineStr">
        <is>
          <t>V00423</t>
        </is>
      </c>
      <c r="B424" t="inlineStr">
        <is>
          <t>P1145</t>
        </is>
      </c>
      <c r="C424" t="inlineStr">
        <is>
          <t>2026-05-17</t>
        </is>
      </c>
      <c r="D424" t="n">
        <v>3</v>
      </c>
      <c r="E424" t="inlineStr">
        <is>
          <t>Carlos Quispe</t>
        </is>
      </c>
      <c r="F424" t="inlineStr">
        <is>
          <t>Trujillo</t>
        </is>
      </c>
      <c r="G424" t="n">
        <v>2146.61</v>
      </c>
      <c r="H424" t="n">
        <v>6439.83</v>
      </c>
      <c r="I424" t="n">
        <v>7599</v>
      </c>
    </row>
    <row r="425">
      <c r="A425" t="inlineStr">
        <is>
          <t>V00424</t>
        </is>
      </c>
      <c r="B425" t="inlineStr">
        <is>
          <t>P1300</t>
        </is>
      </c>
      <c r="C425" t="inlineStr">
        <is>
          <t>2026-02-04</t>
        </is>
      </c>
      <c r="D425" t="n">
        <v>19</v>
      </c>
      <c r="E425" t="inlineStr">
        <is>
          <t>Carlos Quispe</t>
        </is>
      </c>
      <c r="F425" t="inlineStr">
        <is>
          <t>Ica</t>
        </is>
      </c>
      <c r="G425" t="n">
        <v>905.8200000000001</v>
      </c>
      <c r="H425" t="n">
        <v>17210.58</v>
      </c>
      <c r="I425" t="n">
        <v>20308.48</v>
      </c>
    </row>
    <row r="426">
      <c r="A426" t="inlineStr">
        <is>
          <t>V00425</t>
        </is>
      </c>
      <c r="B426" t="inlineStr">
        <is>
          <t>P1212</t>
        </is>
      </c>
      <c r="C426" t="inlineStr">
        <is>
          <t>2026-07-26</t>
        </is>
      </c>
      <c r="D426" t="n">
        <v>8</v>
      </c>
      <c r="E426" t="inlineStr">
        <is>
          <t>Carlos Quispe</t>
        </is>
      </c>
      <c r="F426" t="inlineStr">
        <is>
          <t>Lima</t>
        </is>
      </c>
      <c r="G426" t="n">
        <v>1582.16</v>
      </c>
      <c r="H426" t="n">
        <v>12657.28</v>
      </c>
      <c r="I426" t="n">
        <v>14935.59</v>
      </c>
    </row>
    <row r="427">
      <c r="A427" t="inlineStr">
        <is>
          <t>V00426</t>
        </is>
      </c>
      <c r="B427" t="inlineStr">
        <is>
          <t>P1163</t>
        </is>
      </c>
      <c r="C427" t="inlineStr">
        <is>
          <t>2026-01-02</t>
        </is>
      </c>
      <c r="D427" t="n">
        <v>4</v>
      </c>
      <c r="E427" t="inlineStr">
        <is>
          <t>Jorge Paredes</t>
        </is>
      </c>
      <c r="F427" t="inlineStr">
        <is>
          <t>Cajamarca</t>
        </is>
      </c>
      <c r="G427" t="n">
        <v>2190.78</v>
      </c>
      <c r="H427" t="n">
        <v>8763.120000000001</v>
      </c>
      <c r="I427" t="n">
        <v>10340.48</v>
      </c>
    </row>
    <row r="428">
      <c r="A428" t="inlineStr">
        <is>
          <t>V00427</t>
        </is>
      </c>
      <c r="B428" t="inlineStr">
        <is>
          <t>P1022</t>
        </is>
      </c>
      <c r="C428" t="inlineStr">
        <is>
          <t>2026-04-13</t>
        </is>
      </c>
      <c r="D428" t="n">
        <v>8</v>
      </c>
      <c r="E428" t="inlineStr">
        <is>
          <t>Rosa Huamán</t>
        </is>
      </c>
      <c r="F428" t="inlineStr">
        <is>
          <t>Cajamarca</t>
        </is>
      </c>
      <c r="G428" t="n">
        <v>1546.49</v>
      </c>
      <c r="H428" t="n">
        <v>12371.92</v>
      </c>
      <c r="I428" t="n">
        <v>14598.87</v>
      </c>
    </row>
    <row r="429">
      <c r="A429" t="inlineStr">
        <is>
          <t>V00428</t>
        </is>
      </c>
      <c r="B429" t="inlineStr">
        <is>
          <t>P1282</t>
        </is>
      </c>
      <c r="C429" t="inlineStr">
        <is>
          <t>2026-03-12</t>
        </is>
      </c>
      <c r="D429" t="n">
        <v>3</v>
      </c>
      <c r="E429" t="inlineStr">
        <is>
          <t>Ana Rojas</t>
        </is>
      </c>
      <c r="F429" t="inlineStr">
        <is>
          <t>Chiclayo</t>
        </is>
      </c>
      <c r="G429" t="n">
        <v>1542.31</v>
      </c>
      <c r="H429" t="n">
        <v>4626.93</v>
      </c>
      <c r="I429" t="n">
        <v>5459.78</v>
      </c>
    </row>
    <row r="430">
      <c r="A430" t="inlineStr">
        <is>
          <t>V00429</t>
        </is>
      </c>
      <c r="B430" t="inlineStr">
        <is>
          <t>P1170</t>
        </is>
      </c>
      <c r="C430" t="inlineStr">
        <is>
          <t>2026-06-27</t>
        </is>
      </c>
      <c r="D430" t="n">
        <v>3</v>
      </c>
      <c r="E430" t="inlineStr">
        <is>
          <t>Rosa Huamán</t>
        </is>
      </c>
      <c r="F430" t="inlineStr">
        <is>
          <t>Huancayo</t>
        </is>
      </c>
      <c r="G430" t="n">
        <v>207.64</v>
      </c>
      <c r="H430" t="n">
        <v>622.92</v>
      </c>
      <c r="I430" t="n">
        <v>735.05</v>
      </c>
    </row>
    <row r="431">
      <c r="A431" t="inlineStr">
        <is>
          <t>V00430</t>
        </is>
      </c>
      <c r="B431" t="inlineStr">
        <is>
          <t>P1127</t>
        </is>
      </c>
      <c r="C431" t="inlineStr">
        <is>
          <t>2026-06-01</t>
        </is>
      </c>
      <c r="D431" t="n">
        <v>8</v>
      </c>
      <c r="E431" t="inlineStr">
        <is>
          <t>Pedro Salazar</t>
        </is>
      </c>
      <c r="F431" t="inlineStr">
        <is>
          <t>Puno</t>
        </is>
      </c>
      <c r="G431" t="n">
        <v>1015.72</v>
      </c>
      <c r="H431" t="n">
        <v>8125.76</v>
      </c>
      <c r="I431" t="n">
        <v>9588.4</v>
      </c>
    </row>
    <row r="432">
      <c r="A432" t="inlineStr">
        <is>
          <t>V00431</t>
        </is>
      </c>
      <c r="B432" t="inlineStr">
        <is>
          <t>P1300</t>
        </is>
      </c>
      <c r="C432" t="inlineStr">
        <is>
          <t>2026-05-13</t>
        </is>
      </c>
      <c r="D432" t="n">
        <v>13</v>
      </c>
      <c r="E432" t="inlineStr">
        <is>
          <t>Rosa Huamán</t>
        </is>
      </c>
      <c r="F432" t="inlineStr">
        <is>
          <t>Cajamarca</t>
        </is>
      </c>
      <c r="G432" t="n">
        <v>905.8200000000001</v>
      </c>
      <c r="H432" t="n">
        <v>11775.66</v>
      </c>
      <c r="I432" t="n">
        <v>13895.28</v>
      </c>
    </row>
    <row r="433">
      <c r="A433" t="inlineStr">
        <is>
          <t>V00432</t>
        </is>
      </c>
      <c r="B433" t="inlineStr">
        <is>
          <t>P1290</t>
        </is>
      </c>
      <c r="C433" t="inlineStr">
        <is>
          <t>2026-04-26</t>
        </is>
      </c>
      <c r="D433" t="n">
        <v>13</v>
      </c>
      <c r="E433" t="inlineStr">
        <is>
          <t>Rosa Huamán</t>
        </is>
      </c>
      <c r="F433" t="inlineStr">
        <is>
          <t>Puno</t>
        </is>
      </c>
      <c r="G433" t="n">
        <v>645.36</v>
      </c>
      <c r="H433" t="n">
        <v>8389.68</v>
      </c>
      <c r="I433" t="n">
        <v>9899.82</v>
      </c>
    </row>
    <row r="434">
      <c r="A434" t="inlineStr">
        <is>
          <t>V00433</t>
        </is>
      </c>
      <c r="B434" t="inlineStr">
        <is>
          <t>P1248</t>
        </is>
      </c>
      <c r="C434" t="inlineStr">
        <is>
          <t>2026-04-21</t>
        </is>
      </c>
      <c r="D434" t="n">
        <v>14</v>
      </c>
      <c r="E434" t="inlineStr">
        <is>
          <t>Jorge Paredes</t>
        </is>
      </c>
      <c r="F434" t="inlineStr">
        <is>
          <t>Huancayo</t>
        </is>
      </c>
      <c r="G434" t="n">
        <v>1302.55</v>
      </c>
      <c r="H434" t="n">
        <v>18235.7</v>
      </c>
      <c r="I434" t="n">
        <v>21518.13</v>
      </c>
    </row>
    <row r="435">
      <c r="A435" t="inlineStr">
        <is>
          <t>V00434</t>
        </is>
      </c>
      <c r="B435" t="inlineStr">
        <is>
          <t>P1191</t>
        </is>
      </c>
      <c r="C435" t="inlineStr">
        <is>
          <t>2026-08-28</t>
        </is>
      </c>
      <c r="D435" t="n">
        <v>14</v>
      </c>
      <c r="E435" t="inlineStr">
        <is>
          <t>Rosa Huamán</t>
        </is>
      </c>
      <c r="F435" t="inlineStr">
        <is>
          <t>Lima</t>
        </is>
      </c>
      <c r="G435" t="n">
        <v>369.59</v>
      </c>
      <c r="H435" t="n">
        <v>5174.26</v>
      </c>
      <c r="I435" t="n">
        <v>6105.63</v>
      </c>
    </row>
    <row r="436">
      <c r="A436" t="inlineStr">
        <is>
          <t>V00435</t>
        </is>
      </c>
      <c r="B436" t="inlineStr">
        <is>
          <t>P1259</t>
        </is>
      </c>
      <c r="C436" t="inlineStr">
        <is>
          <t>2026-07-23</t>
        </is>
      </c>
      <c r="D436" t="n">
        <v>6</v>
      </c>
      <c r="E436" t="inlineStr">
        <is>
          <t>Jorge Paredes</t>
        </is>
      </c>
      <c r="F436" t="inlineStr">
        <is>
          <t>Ayacucho</t>
        </is>
      </c>
      <c r="G436" t="n">
        <v>58.43</v>
      </c>
      <c r="H436" t="n">
        <v>350.58</v>
      </c>
      <c r="I436" t="n">
        <v>413.68</v>
      </c>
    </row>
    <row r="437">
      <c r="A437" t="inlineStr">
        <is>
          <t>V00436</t>
        </is>
      </c>
      <c r="B437" t="inlineStr">
        <is>
          <t>P1255</t>
        </is>
      </c>
      <c r="C437" t="inlineStr">
        <is>
          <t>2026-03-26</t>
        </is>
      </c>
      <c r="D437" t="n">
        <v>2</v>
      </c>
      <c r="E437" t="inlineStr">
        <is>
          <t>Carlos Quispe</t>
        </is>
      </c>
      <c r="F437" t="inlineStr">
        <is>
          <t>Trujillo</t>
        </is>
      </c>
      <c r="G437" t="n">
        <v>524.75</v>
      </c>
      <c r="H437" t="n">
        <v>1049.5</v>
      </c>
      <c r="I437" t="n">
        <v>1238.41</v>
      </c>
    </row>
    <row r="438">
      <c r="A438" t="inlineStr">
        <is>
          <t>V00437</t>
        </is>
      </c>
      <c r="B438" t="inlineStr">
        <is>
          <t>P1180</t>
        </is>
      </c>
      <c r="C438" t="inlineStr">
        <is>
          <t>2026-02-10</t>
        </is>
      </c>
      <c r="D438" t="n">
        <v>19</v>
      </c>
      <c r="E438" t="inlineStr">
        <is>
          <t>María Condori</t>
        </is>
      </c>
      <c r="F438" t="inlineStr">
        <is>
          <t>Cajamarca</t>
        </is>
      </c>
      <c r="G438" t="n">
        <v>136.47</v>
      </c>
      <c r="H438" t="n">
        <v>2592.93</v>
      </c>
      <c r="I438" t="n">
        <v>3059.66</v>
      </c>
    </row>
    <row r="439">
      <c r="A439" t="inlineStr">
        <is>
          <t>V00438</t>
        </is>
      </c>
      <c r="B439" t="inlineStr">
        <is>
          <t>P1013</t>
        </is>
      </c>
      <c r="C439" t="inlineStr">
        <is>
          <t>2026-07-02</t>
        </is>
      </c>
      <c r="D439" t="n">
        <v>9</v>
      </c>
      <c r="E439" t="inlineStr">
        <is>
          <t>Rosa Huamán</t>
        </is>
      </c>
      <c r="F439" t="inlineStr">
        <is>
          <t>Puno</t>
        </is>
      </c>
      <c r="G439" t="n">
        <v>807.3</v>
      </c>
      <c r="H439" t="n">
        <v>7265.7</v>
      </c>
      <c r="I439" t="n">
        <v>8573.530000000001</v>
      </c>
    </row>
    <row r="440">
      <c r="A440" t="inlineStr">
        <is>
          <t>V00439</t>
        </is>
      </c>
      <c r="B440" t="inlineStr">
        <is>
          <t>P1219</t>
        </is>
      </c>
      <c r="C440" t="inlineStr">
        <is>
          <t>2026-07-08</t>
        </is>
      </c>
      <c r="D440" t="n">
        <v>3</v>
      </c>
      <c r="E440" t="inlineStr">
        <is>
          <t>Lucía Fernández</t>
        </is>
      </c>
      <c r="F440" t="inlineStr">
        <is>
          <t>Arequipa</t>
        </is>
      </c>
      <c r="G440" t="n">
        <v>159.86</v>
      </c>
      <c r="H440" t="n">
        <v>479.58</v>
      </c>
      <c r="I440" t="n">
        <v>565.9</v>
      </c>
    </row>
    <row r="441">
      <c r="A441" t="inlineStr">
        <is>
          <t>V00440</t>
        </is>
      </c>
      <c r="B441" t="inlineStr">
        <is>
          <t>P1011</t>
        </is>
      </c>
      <c r="C441" t="inlineStr">
        <is>
          <t>2026-06-15</t>
        </is>
      </c>
      <c r="D441" t="n">
        <v>4</v>
      </c>
      <c r="E441" t="inlineStr">
        <is>
          <t>María Condori</t>
        </is>
      </c>
      <c r="F441" t="inlineStr">
        <is>
          <t>Trujillo</t>
        </is>
      </c>
      <c r="G441" t="n">
        <v>2097.28</v>
      </c>
      <c r="H441" t="n">
        <v>8389.120000000001</v>
      </c>
      <c r="I441" t="n">
        <v>9899.16</v>
      </c>
    </row>
    <row r="442">
      <c r="A442" t="inlineStr">
        <is>
          <t>V00441</t>
        </is>
      </c>
      <c r="B442" t="inlineStr">
        <is>
          <t>P1038</t>
        </is>
      </c>
      <c r="C442" t="inlineStr">
        <is>
          <t>2026-02-26</t>
        </is>
      </c>
      <c r="D442" t="n">
        <v>2</v>
      </c>
      <c r="E442" t="inlineStr">
        <is>
          <t>Jorge Paredes</t>
        </is>
      </c>
      <c r="F442" t="inlineStr">
        <is>
          <t>Arequipa</t>
        </is>
      </c>
      <c r="G442" t="n">
        <v>166.9</v>
      </c>
      <c r="H442" t="n">
        <v>333.8</v>
      </c>
      <c r="I442" t="n">
        <v>393.88</v>
      </c>
    </row>
    <row r="443">
      <c r="A443" t="inlineStr">
        <is>
          <t>V00442</t>
        </is>
      </c>
      <c r="B443" t="inlineStr">
        <is>
          <t>P1085</t>
        </is>
      </c>
      <c r="C443" t="inlineStr">
        <is>
          <t>2026-03-03</t>
        </is>
      </c>
      <c r="D443" t="n">
        <v>18</v>
      </c>
      <c r="E443" t="inlineStr">
        <is>
          <t>María Condori</t>
        </is>
      </c>
      <c r="F443" t="inlineStr">
        <is>
          <t>Puno</t>
        </is>
      </c>
      <c r="G443" t="n">
        <v>562.59</v>
      </c>
      <c r="H443" t="n">
        <v>10126.62</v>
      </c>
      <c r="I443" t="n">
        <v>11949.41</v>
      </c>
    </row>
    <row r="444">
      <c r="A444" t="inlineStr">
        <is>
          <t>V00443</t>
        </is>
      </c>
      <c r="B444" t="inlineStr">
        <is>
          <t>P1252</t>
        </is>
      </c>
      <c r="C444" t="inlineStr">
        <is>
          <t>2026-07-16</t>
        </is>
      </c>
      <c r="D444" t="n">
        <v>18</v>
      </c>
      <c r="E444" t="inlineStr">
        <is>
          <t>Lucía Fernández</t>
        </is>
      </c>
      <c r="F444" t="inlineStr">
        <is>
          <t>Cusco</t>
        </is>
      </c>
      <c r="G444" t="n">
        <v>1658.45</v>
      </c>
      <c r="H444" t="n">
        <v>29852.1</v>
      </c>
      <c r="I444" t="n">
        <v>35225.48</v>
      </c>
    </row>
    <row r="445">
      <c r="A445" t="inlineStr">
        <is>
          <t>V00444</t>
        </is>
      </c>
      <c r="B445" t="inlineStr">
        <is>
          <t>P1005</t>
        </is>
      </c>
      <c r="C445" t="inlineStr">
        <is>
          <t>2026-09-07</t>
        </is>
      </c>
      <c r="D445" t="n">
        <v>13</v>
      </c>
      <c r="E445" t="inlineStr">
        <is>
          <t>Ana Rojas</t>
        </is>
      </c>
      <c r="F445" t="inlineStr">
        <is>
          <t>Arequipa</t>
        </is>
      </c>
      <c r="G445" t="n">
        <v>1240.97</v>
      </c>
      <c r="H445" t="n">
        <v>16132.61</v>
      </c>
      <c r="I445" t="n">
        <v>19036.48</v>
      </c>
    </row>
    <row r="446">
      <c r="A446" t="inlineStr">
        <is>
          <t>V00445</t>
        </is>
      </c>
      <c r="B446" t="inlineStr">
        <is>
          <t>P1101</t>
        </is>
      </c>
      <c r="C446" t="inlineStr">
        <is>
          <t>2026-01-10</t>
        </is>
      </c>
      <c r="D446" t="n">
        <v>10</v>
      </c>
      <c r="E446" t="inlineStr">
        <is>
          <t>Ana Rojas</t>
        </is>
      </c>
      <c r="F446" t="inlineStr">
        <is>
          <t>Piura</t>
        </is>
      </c>
      <c r="G446" t="n">
        <v>467.09</v>
      </c>
      <c r="H446" t="n">
        <v>4670.9</v>
      </c>
      <c r="I446" t="n">
        <v>5511.66</v>
      </c>
    </row>
    <row r="447">
      <c r="A447" t="inlineStr">
        <is>
          <t>V00446</t>
        </is>
      </c>
      <c r="B447" t="inlineStr">
        <is>
          <t>P1076</t>
        </is>
      </c>
      <c r="C447" t="inlineStr">
        <is>
          <t>2026-09-11</t>
        </is>
      </c>
      <c r="D447" t="n">
        <v>6</v>
      </c>
      <c r="E447" t="inlineStr">
        <is>
          <t>Ana Rojas</t>
        </is>
      </c>
      <c r="F447" t="inlineStr">
        <is>
          <t>Cusco</t>
        </is>
      </c>
      <c r="G447" t="n">
        <v>5820.05</v>
      </c>
      <c r="H447" t="n">
        <v>34920.3</v>
      </c>
      <c r="I447" t="n">
        <v>41205.95</v>
      </c>
    </row>
    <row r="448">
      <c r="A448" t="inlineStr">
        <is>
          <t>V00447</t>
        </is>
      </c>
      <c r="B448" t="inlineStr">
        <is>
          <t>P1090</t>
        </is>
      </c>
      <c r="C448" t="inlineStr">
        <is>
          <t>2026-05-18</t>
        </is>
      </c>
      <c r="D448" t="n">
        <v>3</v>
      </c>
      <c r="E448" t="inlineStr">
        <is>
          <t>Lucía Fernández</t>
        </is>
      </c>
      <c r="F448" t="inlineStr">
        <is>
          <t>Huancayo</t>
        </is>
      </c>
      <c r="G448" t="n">
        <v>2263.34</v>
      </c>
      <c r="H448" t="n">
        <v>6790.02</v>
      </c>
      <c r="I448" t="n">
        <v>8012.22</v>
      </c>
    </row>
    <row r="449">
      <c r="A449" t="inlineStr">
        <is>
          <t>V00448</t>
        </is>
      </c>
      <c r="B449" t="inlineStr">
        <is>
          <t>P1288</t>
        </is>
      </c>
      <c r="C449" t="inlineStr">
        <is>
          <t>2026-04-21</t>
        </is>
      </c>
      <c r="D449" t="n">
        <v>2</v>
      </c>
      <c r="E449" t="inlineStr">
        <is>
          <t>Miguel Torres</t>
        </is>
      </c>
      <c r="F449" t="inlineStr">
        <is>
          <t>Ayacucho</t>
        </is>
      </c>
      <c r="G449" t="n">
        <v>1558.96</v>
      </c>
      <c r="H449" t="n">
        <v>3117.92</v>
      </c>
      <c r="I449" t="n">
        <v>3679.15</v>
      </c>
    </row>
    <row r="450">
      <c r="A450" t="inlineStr">
        <is>
          <t>V00449</t>
        </is>
      </c>
      <c r="B450" t="inlineStr">
        <is>
          <t>P1009</t>
        </is>
      </c>
      <c r="C450" t="inlineStr">
        <is>
          <t>2026-04-02</t>
        </is>
      </c>
      <c r="D450" t="n">
        <v>6</v>
      </c>
      <c r="E450" t="inlineStr">
        <is>
          <t>Rosa Huamán</t>
        </is>
      </c>
      <c r="F450" t="inlineStr">
        <is>
          <t>Lima</t>
        </is>
      </c>
      <c r="G450" t="n">
        <v>668.73</v>
      </c>
      <c r="H450" t="n">
        <v>4012.38</v>
      </c>
      <c r="I450" t="n">
        <v>4734.61</v>
      </c>
    </row>
    <row r="451">
      <c r="A451" t="inlineStr">
        <is>
          <t>V00450</t>
        </is>
      </c>
      <c r="B451" t="inlineStr">
        <is>
          <t>P1173</t>
        </is>
      </c>
      <c r="C451" t="inlineStr">
        <is>
          <t>2026-08-25</t>
        </is>
      </c>
      <c r="D451" t="n">
        <v>19</v>
      </c>
      <c r="E451" t="inlineStr">
        <is>
          <t>Carlos Quispe</t>
        </is>
      </c>
      <c r="F451" t="inlineStr">
        <is>
          <t>Piura</t>
        </is>
      </c>
      <c r="G451" t="n">
        <v>102.63</v>
      </c>
      <c r="H451" t="n">
        <v>1949.97</v>
      </c>
      <c r="I451" t="n">
        <v>2300.96</v>
      </c>
    </row>
    <row r="452">
      <c r="A452" t="inlineStr">
        <is>
          <t>V00451</t>
        </is>
      </c>
      <c r="B452" t="inlineStr">
        <is>
          <t>P1206</t>
        </is>
      </c>
      <c r="C452" t="inlineStr">
        <is>
          <t>2026-02-22</t>
        </is>
      </c>
      <c r="D452" t="n">
        <v>2</v>
      </c>
      <c r="E452" t="inlineStr">
        <is>
          <t>Ana Rojas</t>
        </is>
      </c>
      <c r="F452" t="inlineStr">
        <is>
          <t>Cajamarca</t>
        </is>
      </c>
      <c r="G452" t="n">
        <v>474.36</v>
      </c>
      <c r="H452" t="n">
        <v>948.72</v>
      </c>
      <c r="I452" t="n">
        <v>1119.49</v>
      </c>
    </row>
    <row r="453">
      <c r="A453" t="inlineStr">
        <is>
          <t>V00452</t>
        </is>
      </c>
      <c r="B453" t="inlineStr">
        <is>
          <t>P1119</t>
        </is>
      </c>
      <c r="C453" t="inlineStr">
        <is>
          <t>2026-02-22</t>
        </is>
      </c>
      <c r="D453" t="n">
        <v>5</v>
      </c>
      <c r="E453" t="inlineStr">
        <is>
          <t>Lucía Fernández</t>
        </is>
      </c>
      <c r="F453" t="inlineStr">
        <is>
          <t>Ica</t>
        </is>
      </c>
      <c r="G453" t="n">
        <v>2414.97</v>
      </c>
      <c r="H453" t="n">
        <v>12074.85</v>
      </c>
      <c r="I453" t="n">
        <v>14248.32</v>
      </c>
    </row>
    <row r="454">
      <c r="A454" t="inlineStr">
        <is>
          <t>V00453</t>
        </is>
      </c>
      <c r="B454" t="inlineStr">
        <is>
          <t>P1206</t>
        </is>
      </c>
      <c r="C454" t="inlineStr">
        <is>
          <t>2026-03-17</t>
        </is>
      </c>
      <c r="D454" t="n">
        <v>7</v>
      </c>
      <c r="E454" t="inlineStr">
        <is>
          <t>Lucía Fernández</t>
        </is>
      </c>
      <c r="F454" t="inlineStr">
        <is>
          <t>Lima</t>
        </is>
      </c>
      <c r="G454" t="n">
        <v>474.36</v>
      </c>
      <c r="H454" t="n">
        <v>3320.52</v>
      </c>
      <c r="I454" t="n">
        <v>3918.21</v>
      </c>
    </row>
    <row r="455">
      <c r="A455" t="inlineStr">
        <is>
          <t>V00454</t>
        </is>
      </c>
      <c r="B455" t="inlineStr">
        <is>
          <t>P1036</t>
        </is>
      </c>
      <c r="C455" t="inlineStr">
        <is>
          <t>2026-06-10</t>
        </is>
      </c>
      <c r="D455" t="n">
        <v>2</v>
      </c>
      <c r="E455" t="inlineStr">
        <is>
          <t>Jorge Paredes</t>
        </is>
      </c>
      <c r="F455" t="inlineStr">
        <is>
          <t>Piura</t>
        </is>
      </c>
      <c r="G455" t="n">
        <v>2489.18</v>
      </c>
      <c r="H455" t="n">
        <v>4978.36</v>
      </c>
      <c r="I455" t="n">
        <v>5874.46</v>
      </c>
    </row>
    <row r="456">
      <c r="A456" t="inlineStr">
        <is>
          <t>V00455</t>
        </is>
      </c>
      <c r="B456" t="inlineStr">
        <is>
          <t>P1180</t>
        </is>
      </c>
      <c r="C456" t="inlineStr">
        <is>
          <t>2026-03-11</t>
        </is>
      </c>
      <c r="D456" t="n">
        <v>14</v>
      </c>
      <c r="E456" t="inlineStr">
        <is>
          <t>María Condori</t>
        </is>
      </c>
      <c r="F456" t="inlineStr">
        <is>
          <t>Tacna</t>
        </is>
      </c>
      <c r="G456" t="n">
        <v>136.47</v>
      </c>
      <c r="H456" t="n">
        <v>1910.58</v>
      </c>
      <c r="I456" t="n">
        <v>2254.48</v>
      </c>
    </row>
    <row r="457">
      <c r="A457" t="inlineStr">
        <is>
          <t>V00456</t>
        </is>
      </c>
      <c r="B457" t="inlineStr">
        <is>
          <t>P1259</t>
        </is>
      </c>
      <c r="C457" t="inlineStr">
        <is>
          <t>2026-07-08</t>
        </is>
      </c>
      <c r="D457" t="n">
        <v>5</v>
      </c>
      <c r="E457" t="inlineStr">
        <is>
          <t>Lucía Fernández</t>
        </is>
      </c>
      <c r="F457" t="inlineStr">
        <is>
          <t>Ica</t>
        </is>
      </c>
      <c r="G457" t="n">
        <v>58.43</v>
      </c>
      <c r="H457" t="n">
        <v>292.15</v>
      </c>
      <c r="I457" t="n">
        <v>344.74</v>
      </c>
    </row>
    <row r="458">
      <c r="A458" t="inlineStr">
        <is>
          <t>V00457</t>
        </is>
      </c>
      <c r="B458" t="inlineStr">
        <is>
          <t>P1079</t>
        </is>
      </c>
      <c r="C458" t="inlineStr">
        <is>
          <t>2026-01-14</t>
        </is>
      </c>
      <c r="D458" t="n">
        <v>17</v>
      </c>
      <c r="E458" t="inlineStr">
        <is>
          <t>Miguel Torres</t>
        </is>
      </c>
      <c r="F458" t="inlineStr">
        <is>
          <t>Chiclayo</t>
        </is>
      </c>
      <c r="G458" t="n">
        <v>1457.3</v>
      </c>
      <c r="H458" t="n">
        <v>24774.1</v>
      </c>
      <c r="I458" t="n">
        <v>29233.44</v>
      </c>
    </row>
    <row r="459">
      <c r="A459" t="inlineStr">
        <is>
          <t>V00458</t>
        </is>
      </c>
      <c r="B459" t="inlineStr">
        <is>
          <t>P1167</t>
        </is>
      </c>
      <c r="C459" t="inlineStr">
        <is>
          <t>2026-02-19</t>
        </is>
      </c>
      <c r="D459" t="n">
        <v>16</v>
      </c>
      <c r="E459" t="inlineStr">
        <is>
          <t>Lucía Fernández</t>
        </is>
      </c>
      <c r="F459" t="inlineStr">
        <is>
          <t>Ica</t>
        </is>
      </c>
      <c r="G459" t="n">
        <v>298.05</v>
      </c>
      <c r="H459" t="n">
        <v>4768.8</v>
      </c>
      <c r="I459" t="n">
        <v>5627.18</v>
      </c>
    </row>
    <row r="460">
      <c r="A460" t="inlineStr">
        <is>
          <t>V00459</t>
        </is>
      </c>
      <c r="B460" t="inlineStr">
        <is>
          <t>P1039</t>
        </is>
      </c>
      <c r="C460" t="inlineStr">
        <is>
          <t>2026-03-24</t>
        </is>
      </c>
      <c r="D460" t="n">
        <v>1</v>
      </c>
      <c r="E460" t="inlineStr">
        <is>
          <t>Lucía Fernández</t>
        </is>
      </c>
      <c r="F460" t="inlineStr">
        <is>
          <t>Cajamarca</t>
        </is>
      </c>
      <c r="G460" t="n">
        <v>1764.66</v>
      </c>
      <c r="H460" t="n">
        <v>1764.66</v>
      </c>
      <c r="I460" t="n">
        <v>2082.3</v>
      </c>
    </row>
    <row r="461">
      <c r="A461" t="inlineStr">
        <is>
          <t>V00460</t>
        </is>
      </c>
      <c r="B461" t="inlineStr">
        <is>
          <t>P1042</t>
        </is>
      </c>
      <c r="C461" t="inlineStr">
        <is>
          <t>2026-06-11</t>
        </is>
      </c>
      <c r="D461" t="n">
        <v>4</v>
      </c>
      <c r="E461" t="inlineStr">
        <is>
          <t>Lucía Fernández</t>
        </is>
      </c>
      <c r="F461" t="inlineStr">
        <is>
          <t>Trujillo</t>
        </is>
      </c>
      <c r="G461" t="n">
        <v>921.14</v>
      </c>
      <c r="H461" t="n">
        <v>3684.56</v>
      </c>
      <c r="I461" t="n">
        <v>4347.78</v>
      </c>
    </row>
    <row r="462">
      <c r="A462" t="inlineStr">
        <is>
          <t>V00461</t>
        </is>
      </c>
      <c r="B462" t="inlineStr">
        <is>
          <t>P1069</t>
        </is>
      </c>
      <c r="C462" t="inlineStr">
        <is>
          <t>2026-04-11</t>
        </is>
      </c>
      <c r="D462" t="n">
        <v>16</v>
      </c>
      <c r="E462" t="inlineStr">
        <is>
          <t>Ana Rojas</t>
        </is>
      </c>
      <c r="F462" t="inlineStr">
        <is>
          <t>Ayacucho</t>
        </is>
      </c>
      <c r="G462" t="n">
        <v>848.8099999999999</v>
      </c>
      <c r="H462" t="n">
        <v>13580.96</v>
      </c>
      <c r="I462" t="n">
        <v>16025.53</v>
      </c>
    </row>
    <row r="463">
      <c r="A463" t="inlineStr">
        <is>
          <t>V00462</t>
        </is>
      </c>
      <c r="B463" t="inlineStr">
        <is>
          <t>P1100</t>
        </is>
      </c>
      <c r="C463" t="inlineStr">
        <is>
          <t>2026-09-11</t>
        </is>
      </c>
      <c r="D463" t="n">
        <v>3</v>
      </c>
      <c r="E463" t="inlineStr">
        <is>
          <t>Carlos Quispe</t>
        </is>
      </c>
      <c r="F463" t="inlineStr">
        <is>
          <t>Huancayo</t>
        </is>
      </c>
      <c r="G463" t="n">
        <v>141.17</v>
      </c>
      <c r="H463" t="n">
        <v>423.51</v>
      </c>
      <c r="I463" t="n">
        <v>499.74</v>
      </c>
    </row>
    <row r="464">
      <c r="A464" t="inlineStr">
        <is>
          <t>V00463</t>
        </is>
      </c>
      <c r="B464" t="inlineStr">
        <is>
          <t>P1281</t>
        </is>
      </c>
      <c r="C464" t="inlineStr">
        <is>
          <t>2026-07-25</t>
        </is>
      </c>
      <c r="D464" t="n">
        <v>13</v>
      </c>
      <c r="E464" t="inlineStr">
        <is>
          <t>Pedro Salazar</t>
        </is>
      </c>
      <c r="F464" t="inlineStr">
        <is>
          <t>Puno</t>
        </is>
      </c>
      <c r="G464" t="n">
        <v>124.11</v>
      </c>
      <c r="H464" t="n">
        <v>1613.43</v>
      </c>
      <c r="I464" t="n">
        <v>1903.85</v>
      </c>
    </row>
    <row r="465">
      <c r="A465" t="inlineStr">
        <is>
          <t>V00464</t>
        </is>
      </c>
      <c r="B465" t="inlineStr">
        <is>
          <t>P1193</t>
        </is>
      </c>
      <c r="C465" t="inlineStr">
        <is>
          <t>2026-02-28</t>
        </is>
      </c>
      <c r="D465" t="n">
        <v>1</v>
      </c>
      <c r="E465" t="inlineStr">
        <is>
          <t>Pedro Salazar</t>
        </is>
      </c>
      <c r="F465" t="inlineStr">
        <is>
          <t>Arequipa</t>
        </is>
      </c>
      <c r="G465" t="n">
        <v>718.2</v>
      </c>
      <c r="H465" t="n">
        <v>718.2</v>
      </c>
      <c r="I465" t="n">
        <v>847.48</v>
      </c>
    </row>
    <row r="466">
      <c r="A466" t="inlineStr">
        <is>
          <t>V00465</t>
        </is>
      </c>
      <c r="B466" t="inlineStr">
        <is>
          <t>P1162</t>
        </is>
      </c>
      <c r="C466" t="inlineStr">
        <is>
          <t>2026-06-01</t>
        </is>
      </c>
      <c r="D466" t="n">
        <v>4</v>
      </c>
      <c r="E466" t="inlineStr">
        <is>
          <t>Miguel Torres</t>
        </is>
      </c>
      <c r="F466" t="inlineStr">
        <is>
          <t>Lima</t>
        </is>
      </c>
      <c r="G466" t="n">
        <v>148.03</v>
      </c>
      <c r="H466" t="n">
        <v>592.12</v>
      </c>
      <c r="I466" t="n">
        <v>698.7</v>
      </c>
    </row>
    <row r="467">
      <c r="A467" t="inlineStr">
        <is>
          <t>V00466</t>
        </is>
      </c>
      <c r="B467" t="inlineStr">
        <is>
          <t>P1130</t>
        </is>
      </c>
      <c r="C467" t="inlineStr">
        <is>
          <t>2026-03-23</t>
        </is>
      </c>
      <c r="D467" t="n">
        <v>14</v>
      </c>
      <c r="E467" t="inlineStr">
        <is>
          <t>Ana Rojas</t>
        </is>
      </c>
      <c r="F467" t="inlineStr">
        <is>
          <t>Chiclayo</t>
        </is>
      </c>
      <c r="G467" t="n">
        <v>198.57</v>
      </c>
      <c r="H467" t="n">
        <v>2779.98</v>
      </c>
      <c r="I467" t="n">
        <v>3280.38</v>
      </c>
    </row>
    <row r="468">
      <c r="A468" t="inlineStr">
        <is>
          <t>V00467</t>
        </is>
      </c>
      <c r="B468" t="inlineStr">
        <is>
          <t>P1124</t>
        </is>
      </c>
      <c r="C468" t="inlineStr">
        <is>
          <t>2026-05-01</t>
        </is>
      </c>
      <c r="D468" t="n">
        <v>20</v>
      </c>
      <c r="E468" t="inlineStr">
        <is>
          <t>Lucía Fernández</t>
        </is>
      </c>
      <c r="F468" t="inlineStr">
        <is>
          <t>Trujillo</t>
        </is>
      </c>
      <c r="G468" t="n">
        <v>157.41</v>
      </c>
      <c r="H468" t="n">
        <v>3148.2</v>
      </c>
      <c r="I468" t="n">
        <v>3714.88</v>
      </c>
    </row>
    <row r="469">
      <c r="A469" t="inlineStr">
        <is>
          <t>V00468</t>
        </is>
      </c>
      <c r="B469" t="inlineStr">
        <is>
          <t>P1294</t>
        </is>
      </c>
      <c r="C469" t="inlineStr">
        <is>
          <t>2026-01-10</t>
        </is>
      </c>
      <c r="D469" t="n">
        <v>17</v>
      </c>
      <c r="E469" t="inlineStr">
        <is>
          <t>Pedro Salazar</t>
        </is>
      </c>
      <c r="F469" t="inlineStr">
        <is>
          <t>Cusco</t>
        </is>
      </c>
      <c r="G469" t="n">
        <v>1558.62</v>
      </c>
      <c r="H469" t="n">
        <v>26496.54</v>
      </c>
      <c r="I469" t="n">
        <v>31265.92</v>
      </c>
    </row>
    <row r="470">
      <c r="A470" t="inlineStr">
        <is>
          <t>V00469</t>
        </is>
      </c>
      <c r="B470" t="inlineStr">
        <is>
          <t>P1215</t>
        </is>
      </c>
      <c r="C470" t="inlineStr">
        <is>
          <t>2026-04-23</t>
        </is>
      </c>
      <c r="D470" t="n">
        <v>16</v>
      </c>
      <c r="E470" t="inlineStr">
        <is>
          <t>Rosa Huamán</t>
        </is>
      </c>
      <c r="F470" t="inlineStr">
        <is>
          <t>Cusco</t>
        </is>
      </c>
      <c r="G470" t="n">
        <v>814.97</v>
      </c>
      <c r="H470" t="n">
        <v>13039.52</v>
      </c>
      <c r="I470" t="n">
        <v>15386.63</v>
      </c>
    </row>
    <row r="471">
      <c r="A471" t="inlineStr">
        <is>
          <t>V00470</t>
        </is>
      </c>
      <c r="B471" t="inlineStr">
        <is>
          <t>P1129</t>
        </is>
      </c>
      <c r="C471" t="inlineStr">
        <is>
          <t>2026-01-22</t>
        </is>
      </c>
      <c r="D471" t="n">
        <v>19</v>
      </c>
      <c r="E471" t="inlineStr">
        <is>
          <t>Miguel Torres</t>
        </is>
      </c>
      <c r="F471" t="inlineStr">
        <is>
          <t>Huancayo</t>
        </is>
      </c>
      <c r="G471" t="n">
        <v>1441.81</v>
      </c>
      <c r="H471" t="n">
        <v>27394.39</v>
      </c>
      <c r="I471" t="n">
        <v>32325.38</v>
      </c>
    </row>
    <row r="472">
      <c r="A472" t="inlineStr">
        <is>
          <t>V00471</t>
        </is>
      </c>
      <c r="B472" t="inlineStr">
        <is>
          <t>P1060</t>
        </is>
      </c>
      <c r="C472" t="inlineStr">
        <is>
          <t>2026-03-17</t>
        </is>
      </c>
      <c r="D472" t="n">
        <v>15</v>
      </c>
      <c r="E472" t="inlineStr">
        <is>
          <t>Lucía Fernández</t>
        </is>
      </c>
      <c r="F472" t="inlineStr">
        <is>
          <t>Ica</t>
        </is>
      </c>
      <c r="G472" t="n">
        <v>62.02</v>
      </c>
      <c r="H472" t="n">
        <v>930.3</v>
      </c>
      <c r="I472" t="n">
        <v>1097.75</v>
      </c>
    </row>
    <row r="473">
      <c r="A473" t="inlineStr">
        <is>
          <t>V00472</t>
        </is>
      </c>
      <c r="B473" t="inlineStr">
        <is>
          <t>P1124</t>
        </is>
      </c>
      <c r="C473" t="inlineStr">
        <is>
          <t>2026-05-08</t>
        </is>
      </c>
      <c r="D473" t="n">
        <v>18</v>
      </c>
      <c r="E473" t="inlineStr">
        <is>
          <t>Lucía Fernández</t>
        </is>
      </c>
      <c r="F473" t="inlineStr">
        <is>
          <t>Ayacucho</t>
        </is>
      </c>
      <c r="G473" t="n">
        <v>157.41</v>
      </c>
      <c r="H473" t="n">
        <v>2833.38</v>
      </c>
      <c r="I473" t="n">
        <v>3343.39</v>
      </c>
    </row>
    <row r="474">
      <c r="A474" t="inlineStr">
        <is>
          <t>V00473</t>
        </is>
      </c>
      <c r="B474" t="inlineStr">
        <is>
          <t>P1263</t>
        </is>
      </c>
      <c r="C474" t="inlineStr">
        <is>
          <t>2026-02-09</t>
        </is>
      </c>
      <c r="D474" t="n">
        <v>9</v>
      </c>
      <c r="E474" t="inlineStr">
        <is>
          <t>Rosa Huamán</t>
        </is>
      </c>
      <c r="F474" t="inlineStr">
        <is>
          <t>Tacna</t>
        </is>
      </c>
      <c r="G474" t="n">
        <v>6516.72</v>
      </c>
      <c r="H474" t="n">
        <v>58650.48</v>
      </c>
      <c r="I474" t="n">
        <v>69207.57000000001</v>
      </c>
    </row>
    <row r="475">
      <c r="A475" t="inlineStr">
        <is>
          <t>V00474</t>
        </is>
      </c>
      <c r="B475" t="inlineStr">
        <is>
          <t>P1084</t>
        </is>
      </c>
      <c r="C475" t="inlineStr">
        <is>
          <t>2026-02-12</t>
        </is>
      </c>
      <c r="D475" t="n">
        <v>4</v>
      </c>
      <c r="E475" t="inlineStr">
        <is>
          <t>Pedro Salazar</t>
        </is>
      </c>
      <c r="F475" t="inlineStr">
        <is>
          <t>Piura</t>
        </is>
      </c>
      <c r="G475" t="n">
        <v>2330.38</v>
      </c>
      <c r="H475" t="n">
        <v>9321.52</v>
      </c>
      <c r="I475" t="n">
        <v>10999.39</v>
      </c>
    </row>
    <row r="476">
      <c r="A476" t="inlineStr">
        <is>
          <t>V00475</t>
        </is>
      </c>
      <c r="B476" t="inlineStr">
        <is>
          <t>P1088</t>
        </is>
      </c>
      <c r="C476" t="inlineStr">
        <is>
          <t>2026-04-14</t>
        </is>
      </c>
      <c r="D476" t="n">
        <v>15</v>
      </c>
      <c r="E476" t="inlineStr">
        <is>
          <t>Ana Rojas</t>
        </is>
      </c>
      <c r="F476" t="inlineStr">
        <is>
          <t>Chiclayo</t>
        </is>
      </c>
      <c r="G476" t="n">
        <v>562.22</v>
      </c>
      <c r="H476" t="n">
        <v>8433.299999999999</v>
      </c>
      <c r="I476" t="n">
        <v>9951.290000000001</v>
      </c>
    </row>
    <row r="477">
      <c r="A477" t="inlineStr">
        <is>
          <t>V00476</t>
        </is>
      </c>
      <c r="B477" t="inlineStr">
        <is>
          <t>P1133</t>
        </is>
      </c>
      <c r="C477" t="inlineStr">
        <is>
          <t>2026-01-11</t>
        </is>
      </c>
      <c r="D477" t="n">
        <v>20</v>
      </c>
      <c r="E477" t="inlineStr">
        <is>
          <t>María Condori</t>
        </is>
      </c>
      <c r="F477" t="inlineStr">
        <is>
          <t>Cusco</t>
        </is>
      </c>
      <c r="G477" t="n">
        <v>684.6900000000001</v>
      </c>
      <c r="H477" t="n">
        <v>13693.8</v>
      </c>
      <c r="I477" t="n">
        <v>16158.68</v>
      </c>
    </row>
    <row r="478">
      <c r="A478" t="inlineStr">
        <is>
          <t>V00477</t>
        </is>
      </c>
      <c r="B478" t="inlineStr">
        <is>
          <t>P1128</t>
        </is>
      </c>
      <c r="C478" t="inlineStr">
        <is>
          <t>2026-04-23</t>
        </is>
      </c>
      <c r="D478" t="n">
        <v>20</v>
      </c>
      <c r="E478" t="inlineStr">
        <is>
          <t>Rosa Huamán</t>
        </is>
      </c>
      <c r="F478" t="inlineStr">
        <is>
          <t>Tacna</t>
        </is>
      </c>
      <c r="G478" t="n">
        <v>155.91</v>
      </c>
      <c r="H478" t="n">
        <v>3118.2</v>
      </c>
      <c r="I478" t="n">
        <v>3679.48</v>
      </c>
    </row>
    <row r="479">
      <c r="A479" t="inlineStr">
        <is>
          <t>V00478</t>
        </is>
      </c>
      <c r="B479" t="inlineStr">
        <is>
          <t>P1155</t>
        </is>
      </c>
      <c r="C479" t="inlineStr">
        <is>
          <t>2026-07-03</t>
        </is>
      </c>
      <c r="D479" t="n">
        <v>12</v>
      </c>
      <c r="E479" t="inlineStr">
        <is>
          <t>Miguel Torres</t>
        </is>
      </c>
      <c r="F479" t="inlineStr">
        <is>
          <t>Cusco</t>
        </is>
      </c>
      <c r="G479" t="n">
        <v>181.61</v>
      </c>
      <c r="H479" t="n">
        <v>2179.32</v>
      </c>
      <c r="I479" t="n">
        <v>2571.6</v>
      </c>
    </row>
    <row r="480">
      <c r="A480" t="inlineStr">
        <is>
          <t>V00479</t>
        </is>
      </c>
      <c r="B480" t="inlineStr">
        <is>
          <t>P1252</t>
        </is>
      </c>
      <c r="C480" t="inlineStr">
        <is>
          <t>2026-07-28</t>
        </is>
      </c>
      <c r="D480" t="n">
        <v>12</v>
      </c>
      <c r="E480" t="inlineStr">
        <is>
          <t>Miguel Torres</t>
        </is>
      </c>
      <c r="F480" t="inlineStr">
        <is>
          <t>Chiclayo</t>
        </is>
      </c>
      <c r="G480" t="n">
        <v>1658.45</v>
      </c>
      <c r="H480" t="n">
        <v>19901.4</v>
      </c>
      <c r="I480" t="n">
        <v>23483.65</v>
      </c>
    </row>
    <row r="481">
      <c r="A481" t="inlineStr">
        <is>
          <t>V00480</t>
        </is>
      </c>
      <c r="B481" t="inlineStr">
        <is>
          <t>P1153</t>
        </is>
      </c>
      <c r="C481" t="inlineStr">
        <is>
          <t>2026-03-22</t>
        </is>
      </c>
      <c r="D481" t="n">
        <v>6</v>
      </c>
      <c r="E481" t="inlineStr">
        <is>
          <t>Rosa Huamán</t>
        </is>
      </c>
      <c r="F481" t="inlineStr">
        <is>
          <t>Trujillo</t>
        </is>
      </c>
      <c r="G481" t="n">
        <v>3167.32</v>
      </c>
      <c r="H481" t="n">
        <v>19003.92</v>
      </c>
      <c r="I481" t="n">
        <v>22424.63</v>
      </c>
    </row>
    <row r="482">
      <c r="A482" t="inlineStr">
        <is>
          <t>V00481</t>
        </is>
      </c>
      <c r="B482" t="inlineStr">
        <is>
          <t>P1224</t>
        </is>
      </c>
      <c r="C482" t="inlineStr">
        <is>
          <t>2026-06-09</t>
        </is>
      </c>
      <c r="D482" t="n">
        <v>20</v>
      </c>
      <c r="E482" t="inlineStr">
        <is>
          <t>Ana Rojas</t>
        </is>
      </c>
      <c r="F482" t="inlineStr">
        <is>
          <t>Chiclayo</t>
        </is>
      </c>
      <c r="G482" t="n">
        <v>292.8</v>
      </c>
      <c r="H482" t="n">
        <v>5856</v>
      </c>
      <c r="I482" t="n">
        <v>6910.08</v>
      </c>
    </row>
    <row r="483">
      <c r="A483" t="inlineStr">
        <is>
          <t>V00482</t>
        </is>
      </c>
      <c r="B483" t="inlineStr">
        <is>
          <t>P1215</t>
        </is>
      </c>
      <c r="C483" t="inlineStr">
        <is>
          <t>2026-03-23</t>
        </is>
      </c>
      <c r="D483" t="n">
        <v>3</v>
      </c>
      <c r="E483" t="inlineStr">
        <is>
          <t>Ana Rojas</t>
        </is>
      </c>
      <c r="F483" t="inlineStr">
        <is>
          <t>Huancayo</t>
        </is>
      </c>
      <c r="G483" t="n">
        <v>814.97</v>
      </c>
      <c r="H483" t="n">
        <v>2444.91</v>
      </c>
      <c r="I483" t="n">
        <v>2884.99</v>
      </c>
    </row>
    <row r="484">
      <c r="A484" t="inlineStr">
        <is>
          <t>V00483</t>
        </is>
      </c>
      <c r="B484" t="inlineStr">
        <is>
          <t>P1108</t>
        </is>
      </c>
      <c r="C484" t="inlineStr">
        <is>
          <t>2026-01-11</t>
        </is>
      </c>
      <c r="D484" t="n">
        <v>5</v>
      </c>
      <c r="E484" t="inlineStr">
        <is>
          <t>María Condori</t>
        </is>
      </c>
      <c r="F484" t="inlineStr">
        <is>
          <t>Piura</t>
        </is>
      </c>
      <c r="G484" t="n">
        <v>103.79</v>
      </c>
      <c r="H484" t="n">
        <v>518.95</v>
      </c>
      <c r="I484" t="n">
        <v>612.36</v>
      </c>
    </row>
    <row r="485">
      <c r="A485" t="inlineStr">
        <is>
          <t>V00484</t>
        </is>
      </c>
      <c r="B485" t="inlineStr">
        <is>
          <t>P1171</t>
        </is>
      </c>
      <c r="C485" t="inlineStr">
        <is>
          <t>2026-07-26</t>
        </is>
      </c>
      <c r="D485" t="n">
        <v>19</v>
      </c>
      <c r="E485" t="inlineStr">
        <is>
          <t>Carlos Quispe</t>
        </is>
      </c>
      <c r="F485" t="inlineStr">
        <is>
          <t>Lima</t>
        </is>
      </c>
      <c r="G485" t="n">
        <v>254.17</v>
      </c>
      <c r="H485" t="n">
        <v>4829.23</v>
      </c>
      <c r="I485" t="n">
        <v>5698.49</v>
      </c>
    </row>
    <row r="486">
      <c r="A486" t="inlineStr">
        <is>
          <t>V00485</t>
        </is>
      </c>
      <c r="B486" t="inlineStr">
        <is>
          <t>P1149</t>
        </is>
      </c>
      <c r="C486" t="inlineStr">
        <is>
          <t>2026-08-01</t>
        </is>
      </c>
      <c r="D486" t="n">
        <v>8</v>
      </c>
      <c r="E486" t="inlineStr">
        <is>
          <t>Ana Rojas</t>
        </is>
      </c>
      <c r="F486" t="inlineStr">
        <is>
          <t>Arequipa</t>
        </is>
      </c>
      <c r="G486" t="n">
        <v>525.26</v>
      </c>
      <c r="H486" t="n">
        <v>4202.08</v>
      </c>
      <c r="I486" t="n">
        <v>4958.45</v>
      </c>
    </row>
    <row r="487">
      <c r="A487" t="inlineStr">
        <is>
          <t>V00486</t>
        </is>
      </c>
      <c r="B487" t="inlineStr">
        <is>
          <t>P1188</t>
        </is>
      </c>
      <c r="C487" t="inlineStr">
        <is>
          <t>2026-07-27</t>
        </is>
      </c>
      <c r="D487" t="n">
        <v>12</v>
      </c>
      <c r="E487" t="inlineStr">
        <is>
          <t>María Condori</t>
        </is>
      </c>
      <c r="F487" t="inlineStr">
        <is>
          <t>Ica</t>
        </is>
      </c>
      <c r="G487" t="n">
        <v>1979.66</v>
      </c>
      <c r="H487" t="n">
        <v>23755.92</v>
      </c>
      <c r="I487" t="n">
        <v>28031.99</v>
      </c>
    </row>
    <row r="488">
      <c r="A488" t="inlineStr">
        <is>
          <t>V00487</t>
        </is>
      </c>
      <c r="B488" t="inlineStr">
        <is>
          <t>P1246</t>
        </is>
      </c>
      <c r="C488" t="inlineStr">
        <is>
          <t>2026-05-03</t>
        </is>
      </c>
      <c r="D488" t="n">
        <v>19</v>
      </c>
      <c r="E488" t="inlineStr">
        <is>
          <t>Carlos Quispe</t>
        </is>
      </c>
      <c r="F488" t="inlineStr">
        <is>
          <t>Chiclayo</t>
        </is>
      </c>
      <c r="G488" t="n">
        <v>707.91</v>
      </c>
      <c r="H488" t="n">
        <v>13450.29</v>
      </c>
      <c r="I488" t="n">
        <v>15871.34</v>
      </c>
    </row>
    <row r="489">
      <c r="A489" t="inlineStr">
        <is>
          <t>V00488</t>
        </is>
      </c>
      <c r="B489" t="inlineStr">
        <is>
          <t>P1121</t>
        </is>
      </c>
      <c r="C489" t="inlineStr">
        <is>
          <t>2026-07-23</t>
        </is>
      </c>
      <c r="D489" t="n">
        <v>5</v>
      </c>
      <c r="E489" t="inlineStr">
        <is>
          <t>Miguel Torres</t>
        </is>
      </c>
      <c r="F489" t="inlineStr">
        <is>
          <t>Arequipa</t>
        </is>
      </c>
      <c r="G489" t="n">
        <v>762.7</v>
      </c>
      <c r="H489" t="n">
        <v>3813.5</v>
      </c>
      <c r="I489" t="n">
        <v>4499.93</v>
      </c>
    </row>
    <row r="490">
      <c r="A490" t="inlineStr">
        <is>
          <t>V00489</t>
        </is>
      </c>
      <c r="B490" t="inlineStr">
        <is>
          <t>P1078</t>
        </is>
      </c>
      <c r="C490" t="inlineStr">
        <is>
          <t>2026-05-27</t>
        </is>
      </c>
      <c r="D490" t="n">
        <v>12</v>
      </c>
      <c r="E490" t="inlineStr">
        <is>
          <t>María Condori</t>
        </is>
      </c>
      <c r="F490" t="inlineStr">
        <is>
          <t>Cajamarca</t>
        </is>
      </c>
      <c r="G490" t="n">
        <v>1391.49</v>
      </c>
      <c r="H490" t="n">
        <v>16697.88</v>
      </c>
      <c r="I490" t="n">
        <v>19703.5</v>
      </c>
    </row>
    <row r="491">
      <c r="A491" t="inlineStr">
        <is>
          <t>V00490</t>
        </is>
      </c>
      <c r="B491" t="inlineStr">
        <is>
          <t>P1105</t>
        </is>
      </c>
      <c r="C491" t="inlineStr">
        <is>
          <t>2026-05-01</t>
        </is>
      </c>
      <c r="D491" t="n">
        <v>5</v>
      </c>
      <c r="E491" t="inlineStr">
        <is>
          <t>Jorge Paredes</t>
        </is>
      </c>
      <c r="F491" t="inlineStr">
        <is>
          <t>Arequipa</t>
        </is>
      </c>
      <c r="G491" t="n">
        <v>244.43</v>
      </c>
      <c r="H491" t="n">
        <v>1222.15</v>
      </c>
      <c r="I491" t="n">
        <v>1442.14</v>
      </c>
    </row>
    <row r="492">
      <c r="A492" t="inlineStr">
        <is>
          <t>V00491</t>
        </is>
      </c>
      <c r="B492" t="inlineStr">
        <is>
          <t>P1154</t>
        </is>
      </c>
      <c r="C492" t="inlineStr">
        <is>
          <t>2026-04-13</t>
        </is>
      </c>
      <c r="D492" t="n">
        <v>10</v>
      </c>
      <c r="E492" t="inlineStr">
        <is>
          <t>María Condori</t>
        </is>
      </c>
      <c r="F492" t="inlineStr">
        <is>
          <t>Puno</t>
        </is>
      </c>
      <c r="G492" t="n">
        <v>249.24</v>
      </c>
      <c r="H492" t="n">
        <v>2492.4</v>
      </c>
      <c r="I492" t="n">
        <v>2941.03</v>
      </c>
    </row>
    <row r="493">
      <c r="A493" t="inlineStr">
        <is>
          <t>V00492</t>
        </is>
      </c>
      <c r="B493" t="inlineStr">
        <is>
          <t>P1244</t>
        </is>
      </c>
      <c r="C493" t="inlineStr">
        <is>
          <t>2026-07-06</t>
        </is>
      </c>
      <c r="D493" t="n">
        <v>19</v>
      </c>
      <c r="E493" t="inlineStr">
        <is>
          <t>Pedro Salazar</t>
        </is>
      </c>
      <c r="F493" t="inlineStr">
        <is>
          <t>Lima</t>
        </is>
      </c>
      <c r="G493" t="n">
        <v>412.14</v>
      </c>
      <c r="H493" t="n">
        <v>7830.66</v>
      </c>
      <c r="I493" t="n">
        <v>9240.18</v>
      </c>
    </row>
    <row r="494">
      <c r="A494" t="inlineStr">
        <is>
          <t>V00493</t>
        </is>
      </c>
      <c r="B494" t="inlineStr">
        <is>
          <t>P1030</t>
        </is>
      </c>
      <c r="C494" t="inlineStr">
        <is>
          <t>2026-09-06</t>
        </is>
      </c>
      <c r="D494" t="n">
        <v>4</v>
      </c>
      <c r="E494" t="inlineStr">
        <is>
          <t>Rosa Huamán</t>
        </is>
      </c>
      <c r="F494" t="inlineStr">
        <is>
          <t>Cajamarca</t>
        </is>
      </c>
      <c r="G494" t="n">
        <v>790.67</v>
      </c>
      <c r="H494" t="n">
        <v>3162.68</v>
      </c>
      <c r="I494" t="n">
        <v>3731.96</v>
      </c>
    </row>
    <row r="495">
      <c r="A495" t="inlineStr">
        <is>
          <t>V00494</t>
        </is>
      </c>
      <c r="B495" t="inlineStr">
        <is>
          <t>P1099</t>
        </is>
      </c>
      <c r="C495" t="inlineStr">
        <is>
          <t>2026-01-10</t>
        </is>
      </c>
      <c r="D495" t="n">
        <v>1</v>
      </c>
      <c r="E495" t="inlineStr">
        <is>
          <t>Miguel Torres</t>
        </is>
      </c>
      <c r="F495" t="inlineStr">
        <is>
          <t>Tacna</t>
        </is>
      </c>
      <c r="G495" t="n">
        <v>623.61</v>
      </c>
      <c r="H495" t="n">
        <v>623.61</v>
      </c>
      <c r="I495" t="n">
        <v>735.86</v>
      </c>
    </row>
    <row r="496">
      <c r="A496" t="inlineStr">
        <is>
          <t>V00495</t>
        </is>
      </c>
      <c r="B496" t="inlineStr">
        <is>
          <t>P1055</t>
        </is>
      </c>
      <c r="C496" t="inlineStr">
        <is>
          <t>2026-06-24</t>
        </is>
      </c>
      <c r="D496" t="n">
        <v>14</v>
      </c>
      <c r="E496" t="inlineStr">
        <is>
          <t>Pedro Salazar</t>
        </is>
      </c>
      <c r="F496" t="inlineStr">
        <is>
          <t>Piura</t>
        </is>
      </c>
      <c r="G496" t="n">
        <v>1687.2</v>
      </c>
      <c r="H496" t="n">
        <v>23620.8</v>
      </c>
      <c r="I496" t="n">
        <v>27872.54</v>
      </c>
    </row>
    <row r="497">
      <c r="A497" t="inlineStr">
        <is>
          <t>V00496</t>
        </is>
      </c>
      <c r="B497" t="inlineStr">
        <is>
          <t>P1122</t>
        </is>
      </c>
      <c r="C497" t="inlineStr">
        <is>
          <t>2026-07-24</t>
        </is>
      </c>
      <c r="D497" t="n">
        <v>15</v>
      </c>
      <c r="E497" t="inlineStr">
        <is>
          <t>Pedro Salazar</t>
        </is>
      </c>
      <c r="F497" t="inlineStr">
        <is>
          <t>Puno</t>
        </is>
      </c>
      <c r="G497" t="n">
        <v>1188.21</v>
      </c>
      <c r="H497" t="n">
        <v>17823.15</v>
      </c>
      <c r="I497" t="n">
        <v>21031.32</v>
      </c>
    </row>
    <row r="498">
      <c r="A498" t="inlineStr">
        <is>
          <t>V00497</t>
        </is>
      </c>
      <c r="B498" t="inlineStr">
        <is>
          <t>P1079</t>
        </is>
      </c>
      <c r="C498" t="inlineStr">
        <is>
          <t>2026-09-18</t>
        </is>
      </c>
      <c r="D498" t="n">
        <v>7</v>
      </c>
      <c r="E498" t="inlineStr">
        <is>
          <t>Lucía Fernández</t>
        </is>
      </c>
      <c r="F498" t="inlineStr">
        <is>
          <t>Trujillo</t>
        </is>
      </c>
      <c r="G498" t="n">
        <v>1457.3</v>
      </c>
      <c r="H498" t="n">
        <v>10201.1</v>
      </c>
      <c r="I498" t="n">
        <v>12037.3</v>
      </c>
    </row>
    <row r="499">
      <c r="A499" t="inlineStr">
        <is>
          <t>V00498</t>
        </is>
      </c>
      <c r="B499" t="inlineStr">
        <is>
          <t>P1053</t>
        </is>
      </c>
      <c r="C499" t="inlineStr">
        <is>
          <t>2026-06-03</t>
        </is>
      </c>
      <c r="D499" t="n">
        <v>10</v>
      </c>
      <c r="E499" t="inlineStr">
        <is>
          <t>Pedro Salazar</t>
        </is>
      </c>
      <c r="F499" t="inlineStr">
        <is>
          <t>Arequipa</t>
        </is>
      </c>
      <c r="G499" t="n">
        <v>483.39</v>
      </c>
      <c r="H499" t="n">
        <v>4833.9</v>
      </c>
      <c r="I499" t="n">
        <v>5704</v>
      </c>
    </row>
    <row r="500">
      <c r="A500" t="inlineStr">
        <is>
          <t>V00499</t>
        </is>
      </c>
      <c r="B500" t="inlineStr">
        <is>
          <t>P1139</t>
        </is>
      </c>
      <c r="C500" t="inlineStr">
        <is>
          <t>2026-03-11</t>
        </is>
      </c>
      <c r="D500" t="n">
        <v>7</v>
      </c>
      <c r="E500" t="inlineStr">
        <is>
          <t>Ana Rojas</t>
        </is>
      </c>
      <c r="F500" t="inlineStr">
        <is>
          <t>Cajamarca</t>
        </is>
      </c>
      <c r="G500" t="n">
        <v>1310.67</v>
      </c>
      <c r="H500" t="n">
        <v>9174.690000000001</v>
      </c>
      <c r="I500" t="n">
        <v>10826.13</v>
      </c>
    </row>
    <row r="501">
      <c r="A501" t="inlineStr">
        <is>
          <t>V00500</t>
        </is>
      </c>
      <c r="B501" t="inlineStr">
        <is>
          <t>P1161</t>
        </is>
      </c>
      <c r="C501" t="inlineStr">
        <is>
          <t>2026-05-16</t>
        </is>
      </c>
      <c r="D501" t="n">
        <v>19</v>
      </c>
      <c r="E501" t="inlineStr">
        <is>
          <t>Rosa Huamán</t>
        </is>
      </c>
      <c r="F501" t="inlineStr">
        <is>
          <t>Ayacucho</t>
        </is>
      </c>
      <c r="G501" t="n">
        <v>112.08</v>
      </c>
      <c r="H501" t="n">
        <v>2129.52</v>
      </c>
      <c r="I501" t="n">
        <v>2512.83</v>
      </c>
    </row>
    <row r="502">
      <c r="A502" t="inlineStr">
        <is>
          <t>V00501</t>
        </is>
      </c>
      <c r="B502" t="inlineStr">
        <is>
          <t>P1041</t>
        </is>
      </c>
      <c r="C502" t="inlineStr">
        <is>
          <t>2026-08-02</t>
        </is>
      </c>
      <c r="D502" t="n">
        <v>14</v>
      </c>
      <c r="E502" t="inlineStr">
        <is>
          <t>Pedro Salazar</t>
        </is>
      </c>
      <c r="F502" t="inlineStr">
        <is>
          <t>Puno</t>
        </is>
      </c>
      <c r="G502" t="n">
        <v>695.97</v>
      </c>
      <c r="H502" t="n">
        <v>9743.58</v>
      </c>
      <c r="I502" t="n">
        <v>11497.42</v>
      </c>
    </row>
    <row r="503">
      <c r="A503" t="inlineStr">
        <is>
          <t>V00502</t>
        </is>
      </c>
      <c r="B503" t="inlineStr">
        <is>
          <t>P1089</t>
        </is>
      </c>
      <c r="C503" t="inlineStr">
        <is>
          <t>2026-08-27</t>
        </is>
      </c>
      <c r="D503" t="n">
        <v>4</v>
      </c>
      <c r="E503" t="inlineStr">
        <is>
          <t>Lucía Fernández</t>
        </is>
      </c>
      <c r="F503" t="inlineStr">
        <is>
          <t>Puno</t>
        </is>
      </c>
      <c r="G503" t="n">
        <v>1711.05</v>
      </c>
      <c r="H503" t="n">
        <v>6844.2</v>
      </c>
      <c r="I503" t="n">
        <v>8076.16</v>
      </c>
    </row>
    <row r="504">
      <c r="A504" t="inlineStr">
        <is>
          <t>V00503</t>
        </is>
      </c>
      <c r="B504" t="inlineStr">
        <is>
          <t>P1020</t>
        </is>
      </c>
      <c r="C504" t="inlineStr">
        <is>
          <t>2026-09-11</t>
        </is>
      </c>
      <c r="D504" t="n">
        <v>19</v>
      </c>
      <c r="E504" t="inlineStr">
        <is>
          <t>María Condori</t>
        </is>
      </c>
      <c r="F504" t="inlineStr">
        <is>
          <t>Arequipa</t>
        </is>
      </c>
      <c r="G504" t="n">
        <v>1491.12</v>
      </c>
      <c r="H504" t="n">
        <v>28331.28</v>
      </c>
      <c r="I504" t="n">
        <v>33430.91</v>
      </c>
    </row>
    <row r="505">
      <c r="A505" t="inlineStr">
        <is>
          <t>V00504</t>
        </is>
      </c>
      <c r="B505" t="inlineStr">
        <is>
          <t>P1037</t>
        </is>
      </c>
      <c r="C505" t="inlineStr">
        <is>
          <t>2026-01-19</t>
        </is>
      </c>
      <c r="D505" t="n">
        <v>10</v>
      </c>
      <c r="E505" t="inlineStr">
        <is>
          <t>Pedro Salazar</t>
        </is>
      </c>
      <c r="F505" t="inlineStr">
        <is>
          <t>Tacna</t>
        </is>
      </c>
      <c r="G505" t="n">
        <v>122.9</v>
      </c>
      <c r="H505" t="n">
        <v>1229</v>
      </c>
      <c r="I505" t="n">
        <v>1450.22</v>
      </c>
    </row>
    <row r="506">
      <c r="A506" t="inlineStr">
        <is>
          <t>V00505</t>
        </is>
      </c>
      <c r="B506" t="inlineStr">
        <is>
          <t>P1225</t>
        </is>
      </c>
      <c r="C506" t="inlineStr">
        <is>
          <t>2026-04-13</t>
        </is>
      </c>
      <c r="D506" t="n">
        <v>6</v>
      </c>
      <c r="E506" t="inlineStr">
        <is>
          <t>Rosa Huamán</t>
        </is>
      </c>
      <c r="F506" t="inlineStr">
        <is>
          <t>Trujillo</t>
        </is>
      </c>
      <c r="G506" t="n">
        <v>140.5</v>
      </c>
      <c r="H506" t="n">
        <v>843</v>
      </c>
      <c r="I506" t="n">
        <v>994.74</v>
      </c>
    </row>
    <row r="507">
      <c r="A507" t="inlineStr">
        <is>
          <t>V00506</t>
        </is>
      </c>
      <c r="B507" t="inlineStr">
        <is>
          <t>P1189</t>
        </is>
      </c>
      <c r="C507" t="inlineStr">
        <is>
          <t>2026-02-13</t>
        </is>
      </c>
      <c r="D507" t="n">
        <v>13</v>
      </c>
      <c r="E507" t="inlineStr">
        <is>
          <t>Ana Rojas</t>
        </is>
      </c>
      <c r="F507" t="inlineStr">
        <is>
          <t>Trujillo</t>
        </is>
      </c>
      <c r="G507" t="n">
        <v>1122.88</v>
      </c>
      <c r="H507" t="n">
        <v>14597.44</v>
      </c>
      <c r="I507" t="n">
        <v>17224.98</v>
      </c>
    </row>
    <row r="508">
      <c r="A508" t="inlineStr">
        <is>
          <t>V00507</t>
        </is>
      </c>
      <c r="B508" t="inlineStr">
        <is>
          <t>P1043</t>
        </is>
      </c>
      <c r="C508" t="inlineStr">
        <is>
          <t>2026-04-06</t>
        </is>
      </c>
      <c r="D508" t="n">
        <v>6</v>
      </c>
      <c r="E508" t="inlineStr">
        <is>
          <t>Miguel Torres</t>
        </is>
      </c>
      <c r="F508" t="inlineStr">
        <is>
          <t>Huancayo</t>
        </is>
      </c>
      <c r="G508" t="n">
        <v>734.01</v>
      </c>
      <c r="H508" t="n">
        <v>4404.06</v>
      </c>
      <c r="I508" t="n">
        <v>5196.79</v>
      </c>
    </row>
    <row r="509">
      <c r="A509" t="inlineStr">
        <is>
          <t>V00508</t>
        </is>
      </c>
      <c r="B509" t="inlineStr">
        <is>
          <t>P1109</t>
        </is>
      </c>
      <c r="C509" t="inlineStr">
        <is>
          <t>2026-01-13</t>
        </is>
      </c>
      <c r="D509" t="n">
        <v>4</v>
      </c>
      <c r="E509" t="inlineStr">
        <is>
          <t>Pedro Salazar</t>
        </is>
      </c>
      <c r="F509" t="inlineStr">
        <is>
          <t>Huancayo</t>
        </is>
      </c>
      <c r="G509" t="n">
        <v>3531.86</v>
      </c>
      <c r="H509" t="n">
        <v>14127.44</v>
      </c>
      <c r="I509" t="n">
        <v>16670.38</v>
      </c>
    </row>
    <row r="510">
      <c r="A510" t="inlineStr">
        <is>
          <t>V00509</t>
        </is>
      </c>
      <c r="B510" t="inlineStr">
        <is>
          <t>P1145</t>
        </is>
      </c>
      <c r="C510" t="inlineStr">
        <is>
          <t>2026-02-14</t>
        </is>
      </c>
      <c r="D510" t="n">
        <v>9</v>
      </c>
      <c r="E510" t="inlineStr">
        <is>
          <t>María Condori</t>
        </is>
      </c>
      <c r="F510" t="inlineStr">
        <is>
          <t>Ica</t>
        </is>
      </c>
      <c r="G510" t="n">
        <v>2146.61</v>
      </c>
      <c r="H510" t="n">
        <v>19319.49</v>
      </c>
      <c r="I510" t="n">
        <v>22797</v>
      </c>
    </row>
    <row r="511">
      <c r="A511" t="inlineStr">
        <is>
          <t>V00510</t>
        </is>
      </c>
      <c r="B511" t="inlineStr">
        <is>
          <t>P1134</t>
        </is>
      </c>
      <c r="C511" t="inlineStr">
        <is>
          <t>2026-05-11</t>
        </is>
      </c>
      <c r="D511" t="n">
        <v>16</v>
      </c>
      <c r="E511" t="inlineStr">
        <is>
          <t>Lucía Fernández</t>
        </is>
      </c>
      <c r="F511" t="inlineStr">
        <is>
          <t>Cusco</t>
        </is>
      </c>
      <c r="G511" t="n">
        <v>398.55</v>
      </c>
      <c r="H511" t="n">
        <v>6376.8</v>
      </c>
      <c r="I511" t="n">
        <v>7524.62</v>
      </c>
    </row>
    <row r="512">
      <c r="A512" t="inlineStr">
        <is>
          <t>V00511</t>
        </is>
      </c>
      <c r="B512" t="inlineStr">
        <is>
          <t>P1004</t>
        </is>
      </c>
      <c r="C512" t="inlineStr">
        <is>
          <t>2026-05-16</t>
        </is>
      </c>
      <c r="D512" t="n">
        <v>20</v>
      </c>
      <c r="E512" t="inlineStr">
        <is>
          <t>María Condori</t>
        </is>
      </c>
      <c r="F512" t="inlineStr">
        <is>
          <t>Tacna</t>
        </is>
      </c>
      <c r="G512" t="n">
        <v>377.53</v>
      </c>
      <c r="H512" t="n">
        <v>7550.6</v>
      </c>
      <c r="I512" t="n">
        <v>8909.709999999999</v>
      </c>
    </row>
    <row r="513">
      <c r="A513" t="inlineStr">
        <is>
          <t>V00512</t>
        </is>
      </c>
      <c r="B513" t="inlineStr">
        <is>
          <t>P1244</t>
        </is>
      </c>
      <c r="C513" t="inlineStr">
        <is>
          <t>2026-05-09</t>
        </is>
      </c>
      <c r="D513" t="n">
        <v>5</v>
      </c>
      <c r="E513" t="inlineStr">
        <is>
          <t>Miguel Torres</t>
        </is>
      </c>
      <c r="F513" t="inlineStr">
        <is>
          <t>Cajamarca</t>
        </is>
      </c>
      <c r="G513" t="n">
        <v>412.14</v>
      </c>
      <c r="H513" t="n">
        <v>2060.7</v>
      </c>
      <c r="I513" t="n">
        <v>2431.63</v>
      </c>
    </row>
    <row r="514">
      <c r="A514" t="inlineStr">
        <is>
          <t>V00513</t>
        </is>
      </c>
      <c r="B514" t="inlineStr">
        <is>
          <t>P1252</t>
        </is>
      </c>
      <c r="C514" t="inlineStr">
        <is>
          <t>2026-09-18</t>
        </is>
      </c>
      <c r="D514" t="n">
        <v>18</v>
      </c>
      <c r="E514" t="inlineStr">
        <is>
          <t>Ana Rojas</t>
        </is>
      </c>
      <c r="F514" t="inlineStr">
        <is>
          <t>Cusco</t>
        </is>
      </c>
      <c r="G514" t="n">
        <v>1658.45</v>
      </c>
      <c r="H514" t="n">
        <v>29852.1</v>
      </c>
      <c r="I514" t="n">
        <v>35225.48</v>
      </c>
    </row>
    <row r="515">
      <c r="A515" t="inlineStr">
        <is>
          <t>V00514</t>
        </is>
      </c>
      <c r="B515" t="inlineStr">
        <is>
          <t>P1177</t>
        </is>
      </c>
      <c r="C515" t="inlineStr">
        <is>
          <t>2026-08-02</t>
        </is>
      </c>
      <c r="D515" t="n">
        <v>1</v>
      </c>
      <c r="E515" t="inlineStr">
        <is>
          <t>Jorge Paredes</t>
        </is>
      </c>
      <c r="F515" t="inlineStr">
        <is>
          <t>Piura</t>
        </is>
      </c>
      <c r="G515" t="n">
        <v>2428.2</v>
      </c>
      <c r="H515" t="n">
        <v>2428.2</v>
      </c>
      <c r="I515" t="n">
        <v>2865.28</v>
      </c>
    </row>
    <row r="516">
      <c r="A516" t="inlineStr">
        <is>
          <t>V00515</t>
        </is>
      </c>
      <c r="B516" t="inlineStr">
        <is>
          <t>P1028</t>
        </is>
      </c>
      <c r="C516" t="inlineStr">
        <is>
          <t>2026-01-22</t>
        </is>
      </c>
      <c r="D516" t="n">
        <v>8</v>
      </c>
      <c r="E516" t="inlineStr">
        <is>
          <t>Miguel Torres</t>
        </is>
      </c>
      <c r="F516" t="inlineStr">
        <is>
          <t>Arequipa</t>
        </is>
      </c>
      <c r="G516" t="n">
        <v>342.65</v>
      </c>
      <c r="H516" t="n">
        <v>2741.2</v>
      </c>
      <c r="I516" t="n">
        <v>3234.62</v>
      </c>
    </row>
    <row r="517">
      <c r="A517" t="inlineStr">
        <is>
          <t>V00516</t>
        </is>
      </c>
      <c r="B517" t="inlineStr">
        <is>
          <t>P1179</t>
        </is>
      </c>
      <c r="C517" t="inlineStr">
        <is>
          <t>2026-04-18</t>
        </is>
      </c>
      <c r="D517" t="n">
        <v>10</v>
      </c>
      <c r="E517" t="inlineStr">
        <is>
          <t>Pedro Salazar</t>
        </is>
      </c>
      <c r="F517" t="inlineStr">
        <is>
          <t>Piura</t>
        </is>
      </c>
      <c r="G517" t="n">
        <v>140.37</v>
      </c>
      <c r="H517" t="n">
        <v>1403.7</v>
      </c>
      <c r="I517" t="n">
        <v>1656.37</v>
      </c>
    </row>
    <row r="518">
      <c r="A518" t="inlineStr">
        <is>
          <t>V00517</t>
        </is>
      </c>
      <c r="B518" t="inlineStr">
        <is>
          <t>P1129</t>
        </is>
      </c>
      <c r="C518" t="inlineStr">
        <is>
          <t>2026-04-01</t>
        </is>
      </c>
      <c r="D518" t="n">
        <v>11</v>
      </c>
      <c r="E518" t="inlineStr">
        <is>
          <t>Rosa Huamán</t>
        </is>
      </c>
      <c r="F518" t="inlineStr">
        <is>
          <t>Tacna</t>
        </is>
      </c>
      <c r="G518" t="n">
        <v>1441.81</v>
      </c>
      <c r="H518" t="n">
        <v>15859.91</v>
      </c>
      <c r="I518" t="n">
        <v>18714.69</v>
      </c>
    </row>
    <row r="519">
      <c r="A519" t="inlineStr">
        <is>
          <t>V00518</t>
        </is>
      </c>
      <c r="B519" t="inlineStr">
        <is>
          <t>P1134</t>
        </is>
      </c>
      <c r="C519" t="inlineStr">
        <is>
          <t>2026-07-16</t>
        </is>
      </c>
      <c r="D519" t="n">
        <v>1</v>
      </c>
      <c r="E519" t="inlineStr">
        <is>
          <t>Pedro Salazar</t>
        </is>
      </c>
      <c r="F519" t="inlineStr">
        <is>
          <t>Chiclayo</t>
        </is>
      </c>
      <c r="G519" t="n">
        <v>398.55</v>
      </c>
      <c r="H519" t="n">
        <v>398.55</v>
      </c>
      <c r="I519" t="n">
        <v>470.29</v>
      </c>
    </row>
    <row r="520">
      <c r="A520" t="inlineStr">
        <is>
          <t>V00519</t>
        </is>
      </c>
      <c r="B520" t="inlineStr">
        <is>
          <t>P1004</t>
        </is>
      </c>
      <c r="C520" t="inlineStr">
        <is>
          <t>2026-02-25</t>
        </is>
      </c>
      <c r="D520" t="n">
        <v>11</v>
      </c>
      <c r="E520" t="inlineStr">
        <is>
          <t>Rosa Huamán</t>
        </is>
      </c>
      <c r="F520" t="inlineStr">
        <is>
          <t>Tacna</t>
        </is>
      </c>
      <c r="G520" t="n">
        <v>377.53</v>
      </c>
      <c r="H520" t="n">
        <v>4152.83</v>
      </c>
      <c r="I520" t="n">
        <v>4900.34</v>
      </c>
    </row>
    <row r="521">
      <c r="A521" t="inlineStr">
        <is>
          <t>V00520</t>
        </is>
      </c>
      <c r="B521" t="inlineStr">
        <is>
          <t>P1176</t>
        </is>
      </c>
      <c r="C521" t="inlineStr">
        <is>
          <t>2026-02-08</t>
        </is>
      </c>
      <c r="D521" t="n">
        <v>7</v>
      </c>
      <c r="E521" t="inlineStr">
        <is>
          <t>María Condori</t>
        </is>
      </c>
      <c r="F521" t="inlineStr">
        <is>
          <t>Trujillo</t>
        </is>
      </c>
      <c r="G521" t="n">
        <v>626.5700000000001</v>
      </c>
      <c r="H521" t="n">
        <v>4385.99</v>
      </c>
      <c r="I521" t="n">
        <v>5175.47</v>
      </c>
    </row>
    <row r="522">
      <c r="A522" t="inlineStr">
        <is>
          <t>V00521</t>
        </is>
      </c>
      <c r="B522" t="inlineStr">
        <is>
          <t>P1251</t>
        </is>
      </c>
      <c r="C522" t="inlineStr">
        <is>
          <t>2026-05-03</t>
        </is>
      </c>
      <c r="D522" t="n">
        <v>4</v>
      </c>
      <c r="E522" t="inlineStr">
        <is>
          <t>María Condori</t>
        </is>
      </c>
      <c r="F522" t="inlineStr">
        <is>
          <t>Ayacucho</t>
        </is>
      </c>
      <c r="G522" t="n">
        <v>1063.49</v>
      </c>
      <c r="H522" t="n">
        <v>4253.96</v>
      </c>
      <c r="I522" t="n">
        <v>5019.67</v>
      </c>
    </row>
    <row r="523">
      <c r="A523" t="inlineStr">
        <is>
          <t>V00522</t>
        </is>
      </c>
      <c r="B523" t="inlineStr">
        <is>
          <t>P1285</t>
        </is>
      </c>
      <c r="C523" t="inlineStr">
        <is>
          <t>2026-09-12</t>
        </is>
      </c>
      <c r="D523" t="n">
        <v>10</v>
      </c>
      <c r="E523" t="inlineStr">
        <is>
          <t>María Condori</t>
        </is>
      </c>
      <c r="F523" t="inlineStr">
        <is>
          <t>Tacna</t>
        </is>
      </c>
      <c r="G523" t="n">
        <v>2368.53</v>
      </c>
      <c r="H523" t="n">
        <v>23685.3</v>
      </c>
      <c r="I523" t="n">
        <v>27948.65</v>
      </c>
    </row>
    <row r="524">
      <c r="A524" t="inlineStr">
        <is>
          <t>V00523</t>
        </is>
      </c>
      <c r="B524" t="inlineStr">
        <is>
          <t>P1061</t>
        </is>
      </c>
      <c r="C524" t="inlineStr">
        <is>
          <t>2026-02-25</t>
        </is>
      </c>
      <c r="D524" t="n">
        <v>2</v>
      </c>
      <c r="E524" t="inlineStr">
        <is>
          <t>María Condori</t>
        </is>
      </c>
      <c r="F524" t="inlineStr">
        <is>
          <t>Trujillo</t>
        </is>
      </c>
      <c r="G524" t="n">
        <v>2101.96</v>
      </c>
      <c r="H524" t="n">
        <v>4203.92</v>
      </c>
      <c r="I524" t="n">
        <v>4960.63</v>
      </c>
    </row>
    <row r="525">
      <c r="A525" t="inlineStr">
        <is>
          <t>V00524</t>
        </is>
      </c>
      <c r="B525" t="inlineStr">
        <is>
          <t>P1156</t>
        </is>
      </c>
      <c r="C525" t="inlineStr">
        <is>
          <t>2026-06-14</t>
        </is>
      </c>
      <c r="D525" t="n">
        <v>9</v>
      </c>
      <c r="E525" t="inlineStr">
        <is>
          <t>Pedro Salazar</t>
        </is>
      </c>
      <c r="F525" t="inlineStr">
        <is>
          <t>Tacna</t>
        </is>
      </c>
      <c r="G525" t="n">
        <v>5106.16</v>
      </c>
      <c r="H525" t="n">
        <v>45955.44</v>
      </c>
      <c r="I525" t="n">
        <v>54227.42</v>
      </c>
    </row>
    <row r="526">
      <c r="A526" t="inlineStr">
        <is>
          <t>V00525</t>
        </is>
      </c>
      <c r="B526" t="inlineStr">
        <is>
          <t>P1169</t>
        </is>
      </c>
      <c r="C526" t="inlineStr">
        <is>
          <t>2026-03-09</t>
        </is>
      </c>
      <c r="D526" t="n">
        <v>10</v>
      </c>
      <c r="E526" t="inlineStr">
        <is>
          <t>Pedro Salazar</t>
        </is>
      </c>
      <c r="F526" t="inlineStr">
        <is>
          <t>Arequipa</t>
        </is>
      </c>
      <c r="G526" t="n">
        <v>683.7</v>
      </c>
      <c r="H526" t="n">
        <v>6837</v>
      </c>
      <c r="I526" t="n">
        <v>8067.66</v>
      </c>
    </row>
    <row r="527">
      <c r="A527" t="inlineStr">
        <is>
          <t>V00526</t>
        </is>
      </c>
      <c r="B527" t="inlineStr">
        <is>
          <t>P1252</t>
        </is>
      </c>
      <c r="C527" t="inlineStr">
        <is>
          <t>2026-09-09</t>
        </is>
      </c>
      <c r="D527" t="n">
        <v>18</v>
      </c>
      <c r="E527" t="inlineStr">
        <is>
          <t>Jorge Paredes</t>
        </is>
      </c>
      <c r="F527" t="inlineStr">
        <is>
          <t>Ayacucho</t>
        </is>
      </c>
      <c r="G527" t="n">
        <v>1658.45</v>
      </c>
      <c r="H527" t="n">
        <v>29852.1</v>
      </c>
      <c r="I527" t="n">
        <v>35225.48</v>
      </c>
    </row>
    <row r="528">
      <c r="A528" t="inlineStr">
        <is>
          <t>V00527</t>
        </is>
      </c>
      <c r="B528" t="inlineStr">
        <is>
          <t>P1151</t>
        </is>
      </c>
      <c r="C528" t="inlineStr">
        <is>
          <t>2026-06-13</t>
        </is>
      </c>
      <c r="D528" t="n">
        <v>15</v>
      </c>
      <c r="E528" t="inlineStr">
        <is>
          <t>Rosa Huamán</t>
        </is>
      </c>
      <c r="F528" t="inlineStr">
        <is>
          <t>Trujillo</t>
        </is>
      </c>
      <c r="G528" t="n">
        <v>3270.92</v>
      </c>
      <c r="H528" t="n">
        <v>49063.8</v>
      </c>
      <c r="I528" t="n">
        <v>57895.28</v>
      </c>
    </row>
    <row r="529">
      <c r="A529" t="inlineStr">
        <is>
          <t>V00528</t>
        </is>
      </c>
      <c r="B529" t="inlineStr">
        <is>
          <t>P1262</t>
        </is>
      </c>
      <c r="C529" t="inlineStr">
        <is>
          <t>2026-09-04</t>
        </is>
      </c>
      <c r="D529" t="n">
        <v>17</v>
      </c>
      <c r="E529" t="inlineStr">
        <is>
          <t>Pedro Salazar</t>
        </is>
      </c>
      <c r="F529" t="inlineStr">
        <is>
          <t>Puno</t>
        </is>
      </c>
      <c r="G529" t="n">
        <v>1313.34</v>
      </c>
      <c r="H529" t="n">
        <v>22326.78</v>
      </c>
      <c r="I529" t="n">
        <v>26345.6</v>
      </c>
    </row>
    <row r="530">
      <c r="A530" t="inlineStr">
        <is>
          <t>V00529</t>
        </is>
      </c>
      <c r="B530" t="inlineStr">
        <is>
          <t>P1151</t>
        </is>
      </c>
      <c r="C530" t="inlineStr">
        <is>
          <t>2026-02-22</t>
        </is>
      </c>
      <c r="D530" t="n">
        <v>15</v>
      </c>
      <c r="E530" t="inlineStr">
        <is>
          <t>Miguel Torres</t>
        </is>
      </c>
      <c r="F530" t="inlineStr">
        <is>
          <t>Tacna</t>
        </is>
      </c>
      <c r="G530" t="n">
        <v>3270.92</v>
      </c>
      <c r="H530" t="n">
        <v>49063.8</v>
      </c>
      <c r="I530" t="n">
        <v>57895.28</v>
      </c>
    </row>
    <row r="531">
      <c r="A531" t="inlineStr">
        <is>
          <t>V00530</t>
        </is>
      </c>
      <c r="B531" t="inlineStr">
        <is>
          <t>P1295</t>
        </is>
      </c>
      <c r="C531" t="inlineStr">
        <is>
          <t>2026-03-23</t>
        </is>
      </c>
      <c r="D531" t="n">
        <v>19</v>
      </c>
      <c r="E531" t="inlineStr">
        <is>
          <t>Lucía Fernández</t>
        </is>
      </c>
      <c r="F531" t="inlineStr">
        <is>
          <t>Cusco</t>
        </is>
      </c>
      <c r="G531" t="n">
        <v>415.23</v>
      </c>
      <c r="H531" t="n">
        <v>7889.37</v>
      </c>
      <c r="I531" t="n">
        <v>9309.459999999999</v>
      </c>
    </row>
    <row r="532">
      <c r="A532" t="inlineStr">
        <is>
          <t>V00531</t>
        </is>
      </c>
      <c r="B532" t="inlineStr">
        <is>
          <t>P1198</t>
        </is>
      </c>
      <c r="C532" t="inlineStr">
        <is>
          <t>2026-03-02</t>
        </is>
      </c>
      <c r="D532" t="n">
        <v>7</v>
      </c>
      <c r="E532" t="inlineStr">
        <is>
          <t>Miguel Torres</t>
        </is>
      </c>
      <c r="F532" t="inlineStr">
        <is>
          <t>Chiclayo</t>
        </is>
      </c>
      <c r="G532" t="n">
        <v>384.75</v>
      </c>
      <c r="H532" t="n">
        <v>2693.25</v>
      </c>
      <c r="I532" t="n">
        <v>3178.03</v>
      </c>
    </row>
    <row r="533">
      <c r="A533" t="inlineStr">
        <is>
          <t>V00532</t>
        </is>
      </c>
      <c r="B533" t="inlineStr">
        <is>
          <t>P1255</t>
        </is>
      </c>
      <c r="C533" t="inlineStr">
        <is>
          <t>2026-07-04</t>
        </is>
      </c>
      <c r="D533" t="n">
        <v>19</v>
      </c>
      <c r="E533" t="inlineStr">
        <is>
          <t>María Condori</t>
        </is>
      </c>
      <c r="F533" t="inlineStr">
        <is>
          <t>Cusco</t>
        </is>
      </c>
      <c r="G533" t="n">
        <v>524.75</v>
      </c>
      <c r="H533" t="n">
        <v>9970.25</v>
      </c>
      <c r="I533" t="n">
        <v>11764.89</v>
      </c>
    </row>
    <row r="534">
      <c r="A534" t="inlineStr">
        <is>
          <t>V00533</t>
        </is>
      </c>
      <c r="B534" t="inlineStr">
        <is>
          <t>P1145</t>
        </is>
      </c>
      <c r="C534" t="inlineStr">
        <is>
          <t>2026-02-07</t>
        </is>
      </c>
      <c r="D534" t="n">
        <v>4</v>
      </c>
      <c r="E534" t="inlineStr">
        <is>
          <t>María Condori</t>
        </is>
      </c>
      <c r="F534" t="inlineStr">
        <is>
          <t>Tacna</t>
        </is>
      </c>
      <c r="G534" t="n">
        <v>2146.61</v>
      </c>
      <c r="H534" t="n">
        <v>8586.440000000001</v>
      </c>
      <c r="I534" t="n">
        <v>10132</v>
      </c>
    </row>
    <row r="535">
      <c r="A535" t="inlineStr">
        <is>
          <t>V00534</t>
        </is>
      </c>
      <c r="B535" t="inlineStr">
        <is>
          <t>P1145</t>
        </is>
      </c>
      <c r="C535" t="inlineStr">
        <is>
          <t>2026-04-17</t>
        </is>
      </c>
      <c r="D535" t="n">
        <v>20</v>
      </c>
      <c r="E535" t="inlineStr">
        <is>
          <t>Miguel Torres</t>
        </is>
      </c>
      <c r="F535" t="inlineStr">
        <is>
          <t>Arequipa</t>
        </is>
      </c>
      <c r="G535" t="n">
        <v>2146.61</v>
      </c>
      <c r="H535" t="n">
        <v>42932.2</v>
      </c>
      <c r="I535" t="n">
        <v>50660</v>
      </c>
    </row>
    <row r="536">
      <c r="A536" t="inlineStr">
        <is>
          <t>V00535</t>
        </is>
      </c>
      <c r="B536" t="inlineStr">
        <is>
          <t>P1003</t>
        </is>
      </c>
      <c r="C536" t="inlineStr">
        <is>
          <t>2026-01-03</t>
        </is>
      </c>
      <c r="D536" t="n">
        <v>7</v>
      </c>
      <c r="E536" t="inlineStr">
        <is>
          <t>María Condori</t>
        </is>
      </c>
      <c r="F536" t="inlineStr">
        <is>
          <t>Lima</t>
        </is>
      </c>
      <c r="G536" t="n">
        <v>1635.2</v>
      </c>
      <c r="H536" t="n">
        <v>11446.4</v>
      </c>
      <c r="I536" t="n">
        <v>13506.75</v>
      </c>
    </row>
    <row r="537">
      <c r="A537" t="inlineStr">
        <is>
          <t>V00536</t>
        </is>
      </c>
      <c r="B537" t="inlineStr">
        <is>
          <t>P1028</t>
        </is>
      </c>
      <c r="C537" t="inlineStr">
        <is>
          <t>2026-03-10</t>
        </is>
      </c>
      <c r="D537" t="n">
        <v>11</v>
      </c>
      <c r="E537" t="inlineStr">
        <is>
          <t>Miguel Torres</t>
        </is>
      </c>
      <c r="F537" t="inlineStr">
        <is>
          <t>Ica</t>
        </is>
      </c>
      <c r="G537" t="n">
        <v>342.65</v>
      </c>
      <c r="H537" t="n">
        <v>3769.15</v>
      </c>
      <c r="I537" t="n">
        <v>4447.6</v>
      </c>
    </row>
    <row r="538">
      <c r="A538" t="inlineStr">
        <is>
          <t>V00537</t>
        </is>
      </c>
      <c r="B538" t="inlineStr">
        <is>
          <t>P1150</t>
        </is>
      </c>
      <c r="C538" t="inlineStr">
        <is>
          <t>2026-08-25</t>
        </is>
      </c>
      <c r="D538" t="n">
        <v>19</v>
      </c>
      <c r="E538" t="inlineStr">
        <is>
          <t>Ana Rojas</t>
        </is>
      </c>
      <c r="F538" t="inlineStr">
        <is>
          <t>Ayacucho</t>
        </is>
      </c>
      <c r="G538" t="n">
        <v>386.12</v>
      </c>
      <c r="H538" t="n">
        <v>7336.28</v>
      </c>
      <c r="I538" t="n">
        <v>8656.809999999999</v>
      </c>
    </row>
    <row r="539">
      <c r="A539" t="inlineStr">
        <is>
          <t>V00538</t>
        </is>
      </c>
      <c r="B539" t="inlineStr">
        <is>
          <t>P1056</t>
        </is>
      </c>
      <c r="C539" t="inlineStr">
        <is>
          <t>2026-07-04</t>
        </is>
      </c>
      <c r="D539" t="n">
        <v>14</v>
      </c>
      <c r="E539" t="inlineStr">
        <is>
          <t>Lucía Fernández</t>
        </is>
      </c>
      <c r="F539" t="inlineStr">
        <is>
          <t>Trujillo</t>
        </is>
      </c>
      <c r="G539" t="n">
        <v>4536.77</v>
      </c>
      <c r="H539" t="n">
        <v>63514.78</v>
      </c>
      <c r="I539" t="n">
        <v>74947.44</v>
      </c>
    </row>
    <row r="540">
      <c r="A540" t="inlineStr">
        <is>
          <t>V00539</t>
        </is>
      </c>
      <c r="B540" t="inlineStr">
        <is>
          <t>P1008</t>
        </is>
      </c>
      <c r="C540" t="inlineStr">
        <is>
          <t>2026-08-07</t>
        </is>
      </c>
      <c r="D540" t="n">
        <v>8</v>
      </c>
      <c r="E540" t="inlineStr">
        <is>
          <t>Jorge Paredes</t>
        </is>
      </c>
      <c r="F540" t="inlineStr">
        <is>
          <t>Chiclayo</t>
        </is>
      </c>
      <c r="G540" t="n">
        <v>994.6799999999999</v>
      </c>
      <c r="H540" t="n">
        <v>7957.44</v>
      </c>
      <c r="I540" t="n">
        <v>9389.780000000001</v>
      </c>
    </row>
    <row r="541">
      <c r="A541" t="inlineStr">
        <is>
          <t>V00540</t>
        </is>
      </c>
      <c r="B541" t="inlineStr">
        <is>
          <t>P1030</t>
        </is>
      </c>
      <c r="C541" t="inlineStr">
        <is>
          <t>2026-03-21</t>
        </is>
      </c>
      <c r="D541" t="n">
        <v>17</v>
      </c>
      <c r="E541" t="inlineStr">
        <is>
          <t>Pedro Salazar</t>
        </is>
      </c>
      <c r="F541" t="inlineStr">
        <is>
          <t>Lima</t>
        </is>
      </c>
      <c r="G541" t="n">
        <v>790.67</v>
      </c>
      <c r="H541" t="n">
        <v>13441.39</v>
      </c>
      <c r="I541" t="n">
        <v>15860.84</v>
      </c>
    </row>
    <row r="542">
      <c r="A542" t="inlineStr">
        <is>
          <t>V00541</t>
        </is>
      </c>
      <c r="B542" t="inlineStr">
        <is>
          <t>P1130</t>
        </is>
      </c>
      <c r="C542" t="inlineStr">
        <is>
          <t>2026-06-12</t>
        </is>
      </c>
      <c r="D542" t="n">
        <v>1</v>
      </c>
      <c r="E542" t="inlineStr">
        <is>
          <t>Carlos Quispe</t>
        </is>
      </c>
      <c r="F542" t="inlineStr">
        <is>
          <t>Lima</t>
        </is>
      </c>
      <c r="G542" t="n">
        <v>198.57</v>
      </c>
      <c r="H542" t="n">
        <v>198.57</v>
      </c>
      <c r="I542" t="n">
        <v>234.31</v>
      </c>
    </row>
    <row r="543">
      <c r="A543" t="inlineStr">
        <is>
          <t>V00542</t>
        </is>
      </c>
      <c r="B543" t="inlineStr">
        <is>
          <t>P1070</t>
        </is>
      </c>
      <c r="C543" t="inlineStr">
        <is>
          <t>2026-01-13</t>
        </is>
      </c>
      <c r="D543" t="n">
        <v>4</v>
      </c>
      <c r="E543" t="inlineStr">
        <is>
          <t>Jorge Paredes</t>
        </is>
      </c>
      <c r="F543" t="inlineStr">
        <is>
          <t>Cajamarca</t>
        </is>
      </c>
      <c r="G543" t="n">
        <v>677.83</v>
      </c>
      <c r="H543" t="n">
        <v>2711.32</v>
      </c>
      <c r="I543" t="n">
        <v>3199.36</v>
      </c>
    </row>
    <row r="544">
      <c r="A544" t="inlineStr">
        <is>
          <t>V00543</t>
        </is>
      </c>
      <c r="B544" t="inlineStr">
        <is>
          <t>P1071</t>
        </is>
      </c>
      <c r="C544" t="inlineStr">
        <is>
          <t>2026-01-16</t>
        </is>
      </c>
      <c r="D544" t="n">
        <v>4</v>
      </c>
      <c r="E544" t="inlineStr">
        <is>
          <t>Jorge Paredes</t>
        </is>
      </c>
      <c r="F544" t="inlineStr">
        <is>
          <t>Trujillo</t>
        </is>
      </c>
      <c r="G544" t="n">
        <v>410.23</v>
      </c>
      <c r="H544" t="n">
        <v>1640.92</v>
      </c>
      <c r="I544" t="n">
        <v>1936.29</v>
      </c>
    </row>
    <row r="545">
      <c r="A545" t="inlineStr">
        <is>
          <t>V00544</t>
        </is>
      </c>
      <c r="B545" t="inlineStr">
        <is>
          <t>P1219</t>
        </is>
      </c>
      <c r="C545" t="inlineStr">
        <is>
          <t>2026-04-23</t>
        </is>
      </c>
      <c r="D545" t="n">
        <v>1</v>
      </c>
      <c r="E545" t="inlineStr">
        <is>
          <t>Miguel Torres</t>
        </is>
      </c>
      <c r="F545" t="inlineStr">
        <is>
          <t>Trujillo</t>
        </is>
      </c>
      <c r="G545" t="n">
        <v>159.86</v>
      </c>
      <c r="H545" t="n">
        <v>159.86</v>
      </c>
      <c r="I545" t="n">
        <v>188.63</v>
      </c>
    </row>
    <row r="546">
      <c r="A546" t="inlineStr">
        <is>
          <t>V00545</t>
        </is>
      </c>
      <c r="B546" t="inlineStr">
        <is>
          <t>P1176</t>
        </is>
      </c>
      <c r="C546" t="inlineStr">
        <is>
          <t>2026-01-27</t>
        </is>
      </c>
      <c r="D546" t="n">
        <v>13</v>
      </c>
      <c r="E546" t="inlineStr">
        <is>
          <t>Miguel Torres</t>
        </is>
      </c>
      <c r="F546" t="inlineStr">
        <is>
          <t>Puno</t>
        </is>
      </c>
      <c r="G546" t="n">
        <v>626.5700000000001</v>
      </c>
      <c r="H546" t="n">
        <v>8145.41</v>
      </c>
      <c r="I546" t="n">
        <v>9611.58</v>
      </c>
    </row>
    <row r="547">
      <c r="A547" t="inlineStr">
        <is>
          <t>V00546</t>
        </is>
      </c>
      <c r="B547" t="inlineStr">
        <is>
          <t>P1137</t>
        </is>
      </c>
      <c r="C547" t="inlineStr">
        <is>
          <t>2026-03-12</t>
        </is>
      </c>
      <c r="D547" t="n">
        <v>16</v>
      </c>
      <c r="E547" t="inlineStr">
        <is>
          <t>Carlos Quispe</t>
        </is>
      </c>
      <c r="F547" t="inlineStr">
        <is>
          <t>Ica</t>
        </is>
      </c>
      <c r="G547" t="n">
        <v>2186.42</v>
      </c>
      <c r="H547" t="n">
        <v>34982.72</v>
      </c>
      <c r="I547" t="n">
        <v>41279.61</v>
      </c>
    </row>
    <row r="548">
      <c r="A548" t="inlineStr">
        <is>
          <t>V00547</t>
        </is>
      </c>
      <c r="B548" t="inlineStr">
        <is>
          <t>P1256</t>
        </is>
      </c>
      <c r="C548" t="inlineStr">
        <is>
          <t>2026-08-06</t>
        </is>
      </c>
      <c r="D548" t="n">
        <v>18</v>
      </c>
      <c r="E548" t="inlineStr">
        <is>
          <t>Pedro Salazar</t>
        </is>
      </c>
      <c r="F548" t="inlineStr">
        <is>
          <t>Ayacucho</t>
        </is>
      </c>
      <c r="G548" t="n">
        <v>176.99</v>
      </c>
      <c r="H548" t="n">
        <v>3185.82</v>
      </c>
      <c r="I548" t="n">
        <v>3759.27</v>
      </c>
    </row>
    <row r="549">
      <c r="A549" t="inlineStr">
        <is>
          <t>V00548</t>
        </is>
      </c>
      <c r="B549" t="inlineStr">
        <is>
          <t>P1153</t>
        </is>
      </c>
      <c r="C549" t="inlineStr">
        <is>
          <t>2026-04-14</t>
        </is>
      </c>
      <c r="D549" t="n">
        <v>19</v>
      </c>
      <c r="E549" t="inlineStr">
        <is>
          <t>Miguel Torres</t>
        </is>
      </c>
      <c r="F549" t="inlineStr">
        <is>
          <t>Cusco</t>
        </is>
      </c>
      <c r="G549" t="n">
        <v>3167.32</v>
      </c>
      <c r="H549" t="n">
        <v>60179.08</v>
      </c>
      <c r="I549" t="n">
        <v>71011.31</v>
      </c>
    </row>
    <row r="550">
      <c r="A550" t="inlineStr">
        <is>
          <t>V00549</t>
        </is>
      </c>
      <c r="B550" t="inlineStr">
        <is>
          <t>P1194</t>
        </is>
      </c>
      <c r="C550" t="inlineStr">
        <is>
          <t>2026-08-21</t>
        </is>
      </c>
      <c r="D550" t="n">
        <v>18</v>
      </c>
      <c r="E550" t="inlineStr">
        <is>
          <t>María Condori</t>
        </is>
      </c>
      <c r="F550" t="inlineStr">
        <is>
          <t>Ica</t>
        </is>
      </c>
      <c r="G550" t="n">
        <v>1326.96</v>
      </c>
      <c r="H550" t="n">
        <v>23885.28</v>
      </c>
      <c r="I550" t="n">
        <v>28184.63</v>
      </c>
    </row>
    <row r="551">
      <c r="A551" t="inlineStr">
        <is>
          <t>V00550</t>
        </is>
      </c>
      <c r="B551" t="inlineStr">
        <is>
          <t>P1270</t>
        </is>
      </c>
      <c r="C551" t="inlineStr">
        <is>
          <t>2026-06-02</t>
        </is>
      </c>
      <c r="D551" t="n">
        <v>7</v>
      </c>
      <c r="E551" t="inlineStr">
        <is>
          <t>Lucía Fernández</t>
        </is>
      </c>
      <c r="F551" t="inlineStr">
        <is>
          <t>Huancayo</t>
        </is>
      </c>
      <c r="G551" t="n">
        <v>215.49</v>
      </c>
      <c r="H551" t="n">
        <v>1508.43</v>
      </c>
      <c r="I551" t="n">
        <v>1779.95</v>
      </c>
    </row>
    <row r="552">
      <c r="A552" t="inlineStr">
        <is>
          <t>V00551</t>
        </is>
      </c>
      <c r="B552" t="inlineStr">
        <is>
          <t>P1253</t>
        </is>
      </c>
      <c r="C552" t="inlineStr">
        <is>
          <t>2026-02-11</t>
        </is>
      </c>
      <c r="D552" t="n">
        <v>14</v>
      </c>
      <c r="E552" t="inlineStr">
        <is>
          <t>María Condori</t>
        </is>
      </c>
      <c r="F552" t="inlineStr">
        <is>
          <t>Arequipa</t>
        </is>
      </c>
      <c r="G552" t="n">
        <v>5814.72</v>
      </c>
      <c r="H552" t="n">
        <v>81406.08</v>
      </c>
      <c r="I552" t="n">
        <v>96059.17</v>
      </c>
    </row>
    <row r="553">
      <c r="A553" t="inlineStr">
        <is>
          <t>V00552</t>
        </is>
      </c>
      <c r="B553" t="inlineStr">
        <is>
          <t>P1262</t>
        </is>
      </c>
      <c r="C553" t="inlineStr">
        <is>
          <t>2026-07-06</t>
        </is>
      </c>
      <c r="D553" t="n">
        <v>3</v>
      </c>
      <c r="E553" t="inlineStr">
        <is>
          <t>Miguel Torres</t>
        </is>
      </c>
      <c r="F553" t="inlineStr">
        <is>
          <t>Huancayo</t>
        </is>
      </c>
      <c r="G553" t="n">
        <v>1313.34</v>
      </c>
      <c r="H553" t="n">
        <v>3940.02</v>
      </c>
      <c r="I553" t="n">
        <v>4649.22</v>
      </c>
    </row>
    <row r="554">
      <c r="A554" t="inlineStr">
        <is>
          <t>V00553</t>
        </is>
      </c>
      <c r="B554" t="inlineStr">
        <is>
          <t>P1183</t>
        </is>
      </c>
      <c r="C554" t="inlineStr">
        <is>
          <t>2026-05-27</t>
        </is>
      </c>
      <c r="D554" t="n">
        <v>19</v>
      </c>
      <c r="E554" t="inlineStr">
        <is>
          <t>Ana Rojas</t>
        </is>
      </c>
      <c r="F554" t="inlineStr">
        <is>
          <t>Arequipa</t>
        </is>
      </c>
      <c r="G554" t="n">
        <v>866.92</v>
      </c>
      <c r="H554" t="n">
        <v>16471.48</v>
      </c>
      <c r="I554" t="n">
        <v>19436.35</v>
      </c>
    </row>
    <row r="555">
      <c r="A555" t="inlineStr">
        <is>
          <t>V00554</t>
        </is>
      </c>
      <c r="B555" t="inlineStr">
        <is>
          <t>P1066</t>
        </is>
      </c>
      <c r="C555" t="inlineStr">
        <is>
          <t>2026-09-18</t>
        </is>
      </c>
      <c r="D555" t="n">
        <v>16</v>
      </c>
      <c r="E555" t="inlineStr">
        <is>
          <t>María Condori</t>
        </is>
      </c>
      <c r="F555" t="inlineStr">
        <is>
          <t>Trujillo</t>
        </is>
      </c>
      <c r="G555" t="n">
        <v>217.12</v>
      </c>
      <c r="H555" t="n">
        <v>3473.92</v>
      </c>
      <c r="I555" t="n">
        <v>4099.23</v>
      </c>
    </row>
    <row r="556">
      <c r="A556" t="inlineStr">
        <is>
          <t>V00555</t>
        </is>
      </c>
      <c r="B556" t="inlineStr">
        <is>
          <t>P1215</t>
        </is>
      </c>
      <c r="C556" t="inlineStr">
        <is>
          <t>2026-08-12</t>
        </is>
      </c>
      <c r="D556" t="n">
        <v>17</v>
      </c>
      <c r="E556" t="inlineStr">
        <is>
          <t>Lucía Fernández</t>
        </is>
      </c>
      <c r="F556" t="inlineStr">
        <is>
          <t>Chiclayo</t>
        </is>
      </c>
      <c r="G556" t="n">
        <v>814.97</v>
      </c>
      <c r="H556" t="n">
        <v>13854.49</v>
      </c>
      <c r="I556" t="n">
        <v>16348.3</v>
      </c>
    </row>
    <row r="557">
      <c r="A557" t="inlineStr">
        <is>
          <t>V00556</t>
        </is>
      </c>
      <c r="B557" t="inlineStr">
        <is>
          <t>P1010</t>
        </is>
      </c>
      <c r="C557" t="inlineStr">
        <is>
          <t>2026-06-05</t>
        </is>
      </c>
      <c r="D557" t="n">
        <v>10</v>
      </c>
      <c r="E557" t="inlineStr">
        <is>
          <t>Ana Rojas</t>
        </is>
      </c>
      <c r="F557" t="inlineStr">
        <is>
          <t>Ayacucho</t>
        </is>
      </c>
      <c r="G557" t="n">
        <v>3916.95</v>
      </c>
      <c r="H557" t="n">
        <v>39169.5</v>
      </c>
      <c r="I557" t="n">
        <v>46220.01</v>
      </c>
    </row>
    <row r="558">
      <c r="A558" t="inlineStr">
        <is>
          <t>V00557</t>
        </is>
      </c>
      <c r="B558" t="inlineStr">
        <is>
          <t>P1257</t>
        </is>
      </c>
      <c r="C558" t="inlineStr">
        <is>
          <t>2026-08-20</t>
        </is>
      </c>
      <c r="D558" t="n">
        <v>7</v>
      </c>
      <c r="E558" t="inlineStr">
        <is>
          <t>Lucía Fernández</t>
        </is>
      </c>
      <c r="F558" t="inlineStr">
        <is>
          <t>Huancayo</t>
        </is>
      </c>
      <c r="G558" t="n">
        <v>441.27</v>
      </c>
      <c r="H558" t="n">
        <v>3088.89</v>
      </c>
      <c r="I558" t="n">
        <v>3644.89</v>
      </c>
    </row>
    <row r="559">
      <c r="A559" t="inlineStr">
        <is>
          <t>V00558</t>
        </is>
      </c>
      <c r="B559" t="inlineStr">
        <is>
          <t>P1170</t>
        </is>
      </c>
      <c r="C559" t="inlineStr">
        <is>
          <t>2026-03-13</t>
        </is>
      </c>
      <c r="D559" t="n">
        <v>10</v>
      </c>
      <c r="E559" t="inlineStr">
        <is>
          <t>María Condori</t>
        </is>
      </c>
      <c r="F559" t="inlineStr">
        <is>
          <t>Chiclayo</t>
        </is>
      </c>
      <c r="G559" t="n">
        <v>207.64</v>
      </c>
      <c r="H559" t="n">
        <v>2076.4</v>
      </c>
      <c r="I559" t="n">
        <v>2450.15</v>
      </c>
    </row>
    <row r="560">
      <c r="A560" t="inlineStr">
        <is>
          <t>V00559</t>
        </is>
      </c>
      <c r="B560" t="inlineStr">
        <is>
          <t>P1023</t>
        </is>
      </c>
      <c r="C560" t="inlineStr">
        <is>
          <t>2026-05-24</t>
        </is>
      </c>
      <c r="D560" t="n">
        <v>16</v>
      </c>
      <c r="E560" t="inlineStr">
        <is>
          <t>Jorge Paredes</t>
        </is>
      </c>
      <c r="F560" t="inlineStr">
        <is>
          <t>Lima</t>
        </is>
      </c>
      <c r="G560" t="n">
        <v>539.49</v>
      </c>
      <c r="H560" t="n">
        <v>8631.84</v>
      </c>
      <c r="I560" t="n">
        <v>10185.57</v>
      </c>
    </row>
    <row r="561">
      <c r="A561" t="inlineStr">
        <is>
          <t>V00560</t>
        </is>
      </c>
      <c r="B561" t="inlineStr">
        <is>
          <t>P1251</t>
        </is>
      </c>
      <c r="C561" t="inlineStr">
        <is>
          <t>2026-03-27</t>
        </is>
      </c>
      <c r="D561" t="n">
        <v>19</v>
      </c>
      <c r="E561" t="inlineStr">
        <is>
          <t>Jorge Paredes</t>
        </is>
      </c>
      <c r="F561" t="inlineStr">
        <is>
          <t>Arequipa</t>
        </is>
      </c>
      <c r="G561" t="n">
        <v>1063.49</v>
      </c>
      <c r="H561" t="n">
        <v>20206.31</v>
      </c>
      <c r="I561" t="n">
        <v>23843.45</v>
      </c>
    </row>
    <row r="562">
      <c r="A562" t="inlineStr">
        <is>
          <t>V00561</t>
        </is>
      </c>
      <c r="B562" t="inlineStr">
        <is>
          <t>P1008</t>
        </is>
      </c>
      <c r="C562" t="inlineStr">
        <is>
          <t>2026-05-15</t>
        </is>
      </c>
      <c r="D562" t="n">
        <v>12</v>
      </c>
      <c r="E562" t="inlineStr">
        <is>
          <t>Carlos Quispe</t>
        </is>
      </c>
      <c r="F562" t="inlineStr">
        <is>
          <t>Huancayo</t>
        </is>
      </c>
      <c r="G562" t="n">
        <v>994.6799999999999</v>
      </c>
      <c r="H562" t="n">
        <v>11936.16</v>
      </c>
      <c r="I562" t="n">
        <v>14084.67</v>
      </c>
    </row>
    <row r="563">
      <c r="A563" t="inlineStr">
        <is>
          <t>V00562</t>
        </is>
      </c>
      <c r="B563" t="inlineStr">
        <is>
          <t>P1181</t>
        </is>
      </c>
      <c r="C563" t="inlineStr">
        <is>
          <t>2026-07-20</t>
        </is>
      </c>
      <c r="D563" t="n">
        <v>3</v>
      </c>
      <c r="E563" t="inlineStr">
        <is>
          <t>Lucía Fernández</t>
        </is>
      </c>
      <c r="F563" t="inlineStr">
        <is>
          <t>Tacna</t>
        </is>
      </c>
      <c r="G563" t="n">
        <v>249.33</v>
      </c>
      <c r="H563" t="n">
        <v>747.99</v>
      </c>
      <c r="I563" t="n">
        <v>882.63</v>
      </c>
    </row>
    <row r="564">
      <c r="A564" t="inlineStr">
        <is>
          <t>V00563</t>
        </is>
      </c>
      <c r="B564" t="inlineStr">
        <is>
          <t>P1202</t>
        </is>
      </c>
      <c r="C564" t="inlineStr">
        <is>
          <t>2026-08-14</t>
        </is>
      </c>
      <c r="D564" t="n">
        <v>11</v>
      </c>
      <c r="E564" t="inlineStr">
        <is>
          <t>Lucía Fernández</t>
        </is>
      </c>
      <c r="F564" t="inlineStr">
        <is>
          <t>Tacna</t>
        </is>
      </c>
      <c r="G564" t="n">
        <v>54.84</v>
      </c>
      <c r="H564" t="n">
        <v>603.24</v>
      </c>
      <c r="I564" t="n">
        <v>711.8200000000001</v>
      </c>
    </row>
    <row r="565">
      <c r="A565" t="inlineStr">
        <is>
          <t>V00564</t>
        </is>
      </c>
      <c r="B565" t="inlineStr">
        <is>
          <t>P1175</t>
        </is>
      </c>
      <c r="C565" t="inlineStr">
        <is>
          <t>2026-08-13</t>
        </is>
      </c>
      <c r="D565" t="n">
        <v>15</v>
      </c>
      <c r="E565" t="inlineStr">
        <is>
          <t>Lucía Fernández</t>
        </is>
      </c>
      <c r="F565" t="inlineStr">
        <is>
          <t>Ica</t>
        </is>
      </c>
      <c r="G565" t="n">
        <v>1569.11</v>
      </c>
      <c r="H565" t="n">
        <v>23536.65</v>
      </c>
      <c r="I565" t="n">
        <v>27773.25</v>
      </c>
    </row>
    <row r="566">
      <c r="A566" t="inlineStr">
        <is>
          <t>V00565</t>
        </is>
      </c>
      <c r="B566" t="inlineStr">
        <is>
          <t>P1029</t>
        </is>
      </c>
      <c r="C566" t="inlineStr">
        <is>
          <t>2026-09-04</t>
        </is>
      </c>
      <c r="D566" t="n">
        <v>6</v>
      </c>
      <c r="E566" t="inlineStr">
        <is>
          <t>Carlos Quispe</t>
        </is>
      </c>
      <c r="F566" t="inlineStr">
        <is>
          <t>Piura</t>
        </is>
      </c>
      <c r="G566" t="n">
        <v>1318.74</v>
      </c>
      <c r="H566" t="n">
        <v>7912.44</v>
      </c>
      <c r="I566" t="n">
        <v>9336.68</v>
      </c>
    </row>
    <row r="567">
      <c r="A567" t="inlineStr">
        <is>
          <t>V00566</t>
        </is>
      </c>
      <c r="B567" t="inlineStr">
        <is>
          <t>P1200</t>
        </is>
      </c>
      <c r="C567" t="inlineStr">
        <is>
          <t>2026-08-07</t>
        </is>
      </c>
      <c r="D567" t="n">
        <v>20</v>
      </c>
      <c r="E567" t="inlineStr">
        <is>
          <t>Rosa Huamán</t>
        </is>
      </c>
      <c r="F567" t="inlineStr">
        <is>
          <t>Ica</t>
        </is>
      </c>
      <c r="G567" t="n">
        <v>207.92</v>
      </c>
      <c r="H567" t="n">
        <v>4158.4</v>
      </c>
      <c r="I567" t="n">
        <v>4906.91</v>
      </c>
    </row>
    <row r="568">
      <c r="A568" t="inlineStr">
        <is>
          <t>V00567</t>
        </is>
      </c>
      <c r="B568" t="inlineStr">
        <is>
          <t>P1276</t>
        </is>
      </c>
      <c r="C568" t="inlineStr">
        <is>
          <t>2026-07-15</t>
        </is>
      </c>
      <c r="D568" t="n">
        <v>16</v>
      </c>
      <c r="E568" t="inlineStr">
        <is>
          <t>Carlos Quispe</t>
        </is>
      </c>
      <c r="F568" t="inlineStr">
        <is>
          <t>Tacna</t>
        </is>
      </c>
      <c r="G568" t="n">
        <v>137.83</v>
      </c>
      <c r="H568" t="n">
        <v>2205.28</v>
      </c>
      <c r="I568" t="n">
        <v>2602.23</v>
      </c>
    </row>
    <row r="569">
      <c r="A569" t="inlineStr">
        <is>
          <t>V00568</t>
        </is>
      </c>
      <c r="B569" t="inlineStr">
        <is>
          <t>P1176</t>
        </is>
      </c>
      <c r="C569" t="inlineStr">
        <is>
          <t>2026-06-05</t>
        </is>
      </c>
      <c r="D569" t="n">
        <v>20</v>
      </c>
      <c r="E569" t="inlineStr">
        <is>
          <t>Carlos Quispe</t>
        </is>
      </c>
      <c r="F569" t="inlineStr">
        <is>
          <t>Trujillo</t>
        </is>
      </c>
      <c r="G569" t="n">
        <v>626.5700000000001</v>
      </c>
      <c r="H569" t="n">
        <v>12531.4</v>
      </c>
      <c r="I569" t="n">
        <v>14787.05</v>
      </c>
    </row>
    <row r="570">
      <c r="A570" t="inlineStr">
        <is>
          <t>V00569</t>
        </is>
      </c>
      <c r="B570" t="inlineStr">
        <is>
          <t>P1033</t>
        </is>
      </c>
      <c r="C570" t="inlineStr">
        <is>
          <t>2026-01-10</t>
        </is>
      </c>
      <c r="D570" t="n">
        <v>12</v>
      </c>
      <c r="E570" t="inlineStr">
        <is>
          <t>Rosa Huamán</t>
        </is>
      </c>
      <c r="F570" t="inlineStr">
        <is>
          <t>Piura</t>
        </is>
      </c>
      <c r="G570" t="n">
        <v>904.26</v>
      </c>
      <c r="H570" t="n">
        <v>10851.12</v>
      </c>
      <c r="I570" t="n">
        <v>12804.32</v>
      </c>
    </row>
    <row r="571">
      <c r="A571" t="inlineStr">
        <is>
          <t>V00570</t>
        </is>
      </c>
      <c r="B571" t="inlineStr">
        <is>
          <t>P1247</t>
        </is>
      </c>
      <c r="C571" t="inlineStr">
        <is>
          <t>2026-07-22</t>
        </is>
      </c>
      <c r="D571" t="n">
        <v>10</v>
      </c>
      <c r="E571" t="inlineStr">
        <is>
          <t>María Condori</t>
        </is>
      </c>
      <c r="F571" t="inlineStr">
        <is>
          <t>Tacna</t>
        </is>
      </c>
      <c r="G571" t="n">
        <v>4952.14</v>
      </c>
      <c r="H571" t="n">
        <v>49521.4</v>
      </c>
      <c r="I571" t="n">
        <v>58435.25</v>
      </c>
    </row>
    <row r="572">
      <c r="A572" t="inlineStr">
        <is>
          <t>V00571</t>
        </is>
      </c>
      <c r="B572" t="inlineStr">
        <is>
          <t>P1045</t>
        </is>
      </c>
      <c r="C572" t="inlineStr">
        <is>
          <t>2026-02-07</t>
        </is>
      </c>
      <c r="D572" t="n">
        <v>18</v>
      </c>
      <c r="E572" t="inlineStr">
        <is>
          <t>Lucía Fernández</t>
        </is>
      </c>
      <c r="F572" t="inlineStr">
        <is>
          <t>Ica</t>
        </is>
      </c>
      <c r="G572" t="n">
        <v>50.73</v>
      </c>
      <c r="H572" t="n">
        <v>913.14</v>
      </c>
      <c r="I572" t="n">
        <v>1077.51</v>
      </c>
    </row>
    <row r="573">
      <c r="A573" t="inlineStr">
        <is>
          <t>V00572</t>
        </is>
      </c>
      <c r="B573" t="inlineStr">
        <is>
          <t>P1126</t>
        </is>
      </c>
      <c r="C573" t="inlineStr">
        <is>
          <t>2026-06-11</t>
        </is>
      </c>
      <c r="D573" t="n">
        <v>13</v>
      </c>
      <c r="E573" t="inlineStr">
        <is>
          <t>Ana Rojas</t>
        </is>
      </c>
      <c r="F573" t="inlineStr">
        <is>
          <t>Puno</t>
        </is>
      </c>
      <c r="G573" t="n">
        <v>527.72</v>
      </c>
      <c r="H573" t="n">
        <v>6860.36</v>
      </c>
      <c r="I573" t="n">
        <v>8095.22</v>
      </c>
    </row>
    <row r="574">
      <c r="A574" t="inlineStr">
        <is>
          <t>V00573</t>
        </is>
      </c>
      <c r="B574" t="inlineStr">
        <is>
          <t>P1142</t>
        </is>
      </c>
      <c r="C574" t="inlineStr">
        <is>
          <t>2026-02-22</t>
        </is>
      </c>
      <c r="D574" t="n">
        <v>15</v>
      </c>
      <c r="E574" t="inlineStr">
        <is>
          <t>Lucía Fernández</t>
        </is>
      </c>
      <c r="F574" t="inlineStr">
        <is>
          <t>Ica</t>
        </is>
      </c>
      <c r="G574" t="n">
        <v>1632.98</v>
      </c>
      <c r="H574" t="n">
        <v>24494.7</v>
      </c>
      <c r="I574" t="n">
        <v>28903.75</v>
      </c>
    </row>
    <row r="575">
      <c r="A575" t="inlineStr">
        <is>
          <t>V00574</t>
        </is>
      </c>
      <c r="B575" t="inlineStr">
        <is>
          <t>P1149</t>
        </is>
      </c>
      <c r="C575" t="inlineStr">
        <is>
          <t>2026-03-14</t>
        </is>
      </c>
      <c r="D575" t="n">
        <v>1</v>
      </c>
      <c r="E575" t="inlineStr">
        <is>
          <t>Rosa Huamán</t>
        </is>
      </c>
      <c r="F575" t="inlineStr">
        <is>
          <t>Tacna</t>
        </is>
      </c>
      <c r="G575" t="n">
        <v>525.26</v>
      </c>
      <c r="H575" t="n">
        <v>525.26</v>
      </c>
      <c r="I575" t="n">
        <v>619.8099999999999</v>
      </c>
    </row>
    <row r="576">
      <c r="A576" t="inlineStr">
        <is>
          <t>V00575</t>
        </is>
      </c>
      <c r="B576" t="inlineStr">
        <is>
          <t>P1117</t>
        </is>
      </c>
      <c r="C576" t="inlineStr">
        <is>
          <t>2026-07-17</t>
        </is>
      </c>
      <c r="D576" t="n">
        <v>2</v>
      </c>
      <c r="E576" t="inlineStr">
        <is>
          <t>Pedro Salazar</t>
        </is>
      </c>
      <c r="F576" t="inlineStr">
        <is>
          <t>Cajamarca</t>
        </is>
      </c>
      <c r="G576" t="n">
        <v>6655.83</v>
      </c>
      <c r="H576" t="n">
        <v>13311.66</v>
      </c>
      <c r="I576" t="n">
        <v>15707.76</v>
      </c>
    </row>
    <row r="577">
      <c r="A577" t="inlineStr">
        <is>
          <t>V00576</t>
        </is>
      </c>
      <c r="B577" t="inlineStr">
        <is>
          <t>P1078</t>
        </is>
      </c>
      <c r="C577" t="inlineStr">
        <is>
          <t>2026-01-28</t>
        </is>
      </c>
      <c r="D577" t="n">
        <v>3</v>
      </c>
      <c r="E577" t="inlineStr">
        <is>
          <t>Jorge Paredes</t>
        </is>
      </c>
      <c r="F577" t="inlineStr">
        <is>
          <t>Ayacucho</t>
        </is>
      </c>
      <c r="G577" t="n">
        <v>1391.49</v>
      </c>
      <c r="H577" t="n">
        <v>4174.47</v>
      </c>
      <c r="I577" t="n">
        <v>4925.87</v>
      </c>
    </row>
    <row r="578">
      <c r="A578" t="inlineStr">
        <is>
          <t>V00577</t>
        </is>
      </c>
      <c r="B578" t="inlineStr">
        <is>
          <t>P1011</t>
        </is>
      </c>
      <c r="C578" t="inlineStr">
        <is>
          <t>2026-07-25</t>
        </is>
      </c>
      <c r="D578" t="n">
        <v>3</v>
      </c>
      <c r="E578" t="inlineStr">
        <is>
          <t>Carlos Quispe</t>
        </is>
      </c>
      <c r="F578" t="inlineStr">
        <is>
          <t>Huancayo</t>
        </is>
      </c>
      <c r="G578" t="n">
        <v>2097.28</v>
      </c>
      <c r="H578" t="n">
        <v>6291.84</v>
      </c>
      <c r="I578" t="n">
        <v>7424.37</v>
      </c>
    </row>
    <row r="579">
      <c r="A579" t="inlineStr">
        <is>
          <t>V00578</t>
        </is>
      </c>
      <c r="B579" t="inlineStr">
        <is>
          <t>P1014</t>
        </is>
      </c>
      <c r="C579" t="inlineStr">
        <is>
          <t>2026-01-07</t>
        </is>
      </c>
      <c r="D579" t="n">
        <v>9</v>
      </c>
      <c r="E579" t="inlineStr">
        <is>
          <t>Rosa Huamán</t>
        </is>
      </c>
      <c r="F579" t="inlineStr">
        <is>
          <t>Ica</t>
        </is>
      </c>
      <c r="G579" t="n">
        <v>5628.54</v>
      </c>
      <c r="H579" t="n">
        <v>50656.86</v>
      </c>
      <c r="I579" t="n">
        <v>59775.09</v>
      </c>
    </row>
    <row r="580">
      <c r="A580" t="inlineStr">
        <is>
          <t>V00579</t>
        </is>
      </c>
      <c r="B580" t="inlineStr">
        <is>
          <t>P1088</t>
        </is>
      </c>
      <c r="C580" t="inlineStr">
        <is>
          <t>2026-08-17</t>
        </is>
      </c>
      <c r="D580" t="n">
        <v>15</v>
      </c>
      <c r="E580" t="inlineStr">
        <is>
          <t>Jorge Paredes</t>
        </is>
      </c>
      <c r="F580" t="inlineStr">
        <is>
          <t>Piura</t>
        </is>
      </c>
      <c r="G580" t="n">
        <v>562.22</v>
      </c>
      <c r="H580" t="n">
        <v>8433.299999999999</v>
      </c>
      <c r="I580" t="n">
        <v>9951.290000000001</v>
      </c>
    </row>
    <row r="581">
      <c r="A581" t="inlineStr">
        <is>
          <t>V00580</t>
        </is>
      </c>
      <c r="B581" t="inlineStr">
        <is>
          <t>P1044</t>
        </is>
      </c>
      <c r="C581" t="inlineStr">
        <is>
          <t>2026-01-06</t>
        </is>
      </c>
      <c r="D581" t="n">
        <v>19</v>
      </c>
      <c r="E581" t="inlineStr">
        <is>
          <t>Carlos Quispe</t>
        </is>
      </c>
      <c r="F581" t="inlineStr">
        <is>
          <t>Chiclayo</t>
        </is>
      </c>
      <c r="G581" t="n">
        <v>729.2</v>
      </c>
      <c r="H581" t="n">
        <v>13854.8</v>
      </c>
      <c r="I581" t="n">
        <v>16348.66</v>
      </c>
    </row>
    <row r="582">
      <c r="A582" t="inlineStr">
        <is>
          <t>V00581</t>
        </is>
      </c>
      <c r="B582" t="inlineStr">
        <is>
          <t>P1140</t>
        </is>
      </c>
      <c r="C582" t="inlineStr">
        <is>
          <t>2026-09-16</t>
        </is>
      </c>
      <c r="D582" t="n">
        <v>3</v>
      </c>
      <c r="E582" t="inlineStr">
        <is>
          <t>Pedro Salazar</t>
        </is>
      </c>
      <c r="F582" t="inlineStr">
        <is>
          <t>Lima</t>
        </is>
      </c>
      <c r="G582" t="n">
        <v>695.42</v>
      </c>
      <c r="H582" t="n">
        <v>2086.26</v>
      </c>
      <c r="I582" t="n">
        <v>2461.79</v>
      </c>
    </row>
    <row r="583">
      <c r="A583" t="inlineStr">
        <is>
          <t>V00582</t>
        </is>
      </c>
      <c r="B583" t="inlineStr">
        <is>
          <t>P1078</t>
        </is>
      </c>
      <c r="C583" t="inlineStr">
        <is>
          <t>2026-02-15</t>
        </is>
      </c>
      <c r="D583" t="n">
        <v>4</v>
      </c>
      <c r="E583" t="inlineStr">
        <is>
          <t>Jorge Paredes</t>
        </is>
      </c>
      <c r="F583" t="inlineStr">
        <is>
          <t>Lima</t>
        </is>
      </c>
      <c r="G583" t="n">
        <v>1391.49</v>
      </c>
      <c r="H583" t="n">
        <v>5565.96</v>
      </c>
      <c r="I583" t="n">
        <v>6567.83</v>
      </c>
    </row>
    <row r="584">
      <c r="A584" t="inlineStr">
        <is>
          <t>V00583</t>
        </is>
      </c>
      <c r="B584" t="inlineStr">
        <is>
          <t>P1274</t>
        </is>
      </c>
      <c r="C584" t="inlineStr">
        <is>
          <t>2026-06-06</t>
        </is>
      </c>
      <c r="D584" t="n">
        <v>1</v>
      </c>
      <c r="E584" t="inlineStr">
        <is>
          <t>Ana Rojas</t>
        </is>
      </c>
      <c r="F584" t="inlineStr">
        <is>
          <t>Puno</t>
        </is>
      </c>
      <c r="G584" t="n">
        <v>2079.27</v>
      </c>
      <c r="H584" t="n">
        <v>2079.27</v>
      </c>
      <c r="I584" t="n">
        <v>2453.54</v>
      </c>
    </row>
    <row r="585">
      <c r="A585" t="inlineStr">
        <is>
          <t>V00584</t>
        </is>
      </c>
      <c r="B585" t="inlineStr">
        <is>
          <t>P1157</t>
        </is>
      </c>
      <c r="C585" t="inlineStr">
        <is>
          <t>2026-09-13</t>
        </is>
      </c>
      <c r="D585" t="n">
        <v>6</v>
      </c>
      <c r="E585" t="inlineStr">
        <is>
          <t>María Condori</t>
        </is>
      </c>
      <c r="F585" t="inlineStr">
        <is>
          <t>Piura</t>
        </is>
      </c>
      <c r="G585" t="n">
        <v>339.17</v>
      </c>
      <c r="H585" t="n">
        <v>2035.02</v>
      </c>
      <c r="I585" t="n">
        <v>2401.32</v>
      </c>
    </row>
    <row r="586">
      <c r="A586" t="inlineStr">
        <is>
          <t>V00585</t>
        </is>
      </c>
      <c r="B586" t="inlineStr">
        <is>
          <t>P1102</t>
        </is>
      </c>
      <c r="C586" t="inlineStr">
        <is>
          <t>2026-03-07</t>
        </is>
      </c>
      <c r="D586" t="n">
        <v>1</v>
      </c>
      <c r="E586" t="inlineStr">
        <is>
          <t>Lucía Fernández</t>
        </is>
      </c>
      <c r="F586" t="inlineStr">
        <is>
          <t>Piura</t>
        </is>
      </c>
      <c r="G586" t="n">
        <v>1412.23</v>
      </c>
      <c r="H586" t="n">
        <v>1412.23</v>
      </c>
      <c r="I586" t="n">
        <v>1666.43</v>
      </c>
    </row>
    <row r="587">
      <c r="A587" t="inlineStr">
        <is>
          <t>V00586</t>
        </is>
      </c>
      <c r="B587" t="inlineStr">
        <is>
          <t>P1181</t>
        </is>
      </c>
      <c r="C587" t="inlineStr">
        <is>
          <t>2026-01-04</t>
        </is>
      </c>
      <c r="D587" t="n">
        <v>13</v>
      </c>
      <c r="E587" t="inlineStr">
        <is>
          <t>Carlos Quispe</t>
        </is>
      </c>
      <c r="F587" t="inlineStr">
        <is>
          <t>Trujillo</t>
        </is>
      </c>
      <c r="G587" t="n">
        <v>249.33</v>
      </c>
      <c r="H587" t="n">
        <v>3241.29</v>
      </c>
      <c r="I587" t="n">
        <v>3824.72</v>
      </c>
    </row>
    <row r="588">
      <c r="A588" t="inlineStr">
        <is>
          <t>V00587</t>
        </is>
      </c>
      <c r="B588" t="inlineStr">
        <is>
          <t>P1081</t>
        </is>
      </c>
      <c r="C588" t="inlineStr">
        <is>
          <t>2026-04-14</t>
        </is>
      </c>
      <c r="D588" t="n">
        <v>15</v>
      </c>
      <c r="E588" t="inlineStr">
        <is>
          <t>Pedro Salazar</t>
        </is>
      </c>
      <c r="F588" t="inlineStr">
        <is>
          <t>Puno</t>
        </is>
      </c>
      <c r="G588" t="n">
        <v>6120.89</v>
      </c>
      <c r="H588" t="n">
        <v>91813.35000000001</v>
      </c>
      <c r="I588" t="n">
        <v>108339.75</v>
      </c>
    </row>
    <row r="589">
      <c r="A589" t="inlineStr">
        <is>
          <t>V00588</t>
        </is>
      </c>
      <c r="B589" t="inlineStr">
        <is>
          <t>P1129</t>
        </is>
      </c>
      <c r="C589" t="inlineStr">
        <is>
          <t>2026-01-22</t>
        </is>
      </c>
      <c r="D589" t="n">
        <v>8</v>
      </c>
      <c r="E589" t="inlineStr">
        <is>
          <t>Ana Rojas</t>
        </is>
      </c>
      <c r="F589" t="inlineStr">
        <is>
          <t>Huancayo</t>
        </is>
      </c>
      <c r="G589" t="n">
        <v>1441.81</v>
      </c>
      <c r="H589" t="n">
        <v>11534.48</v>
      </c>
      <c r="I589" t="n">
        <v>13610.69</v>
      </c>
    </row>
    <row r="590">
      <c r="A590" t="inlineStr">
        <is>
          <t>V00589</t>
        </is>
      </c>
      <c r="B590" t="inlineStr">
        <is>
          <t>P1261</t>
        </is>
      </c>
      <c r="C590" t="inlineStr">
        <is>
          <t>2026-08-13</t>
        </is>
      </c>
      <c r="D590" t="n">
        <v>18</v>
      </c>
      <c r="E590" t="inlineStr">
        <is>
          <t>Jorge Paredes</t>
        </is>
      </c>
      <c r="F590" t="inlineStr">
        <is>
          <t>Cusco</t>
        </is>
      </c>
      <c r="G590" t="n">
        <v>612.33</v>
      </c>
      <c r="H590" t="n">
        <v>11021.94</v>
      </c>
      <c r="I590" t="n">
        <v>13005.89</v>
      </c>
    </row>
    <row r="591">
      <c r="A591" t="inlineStr">
        <is>
          <t>V00590</t>
        </is>
      </c>
      <c r="B591" t="inlineStr">
        <is>
          <t>P1054</t>
        </is>
      </c>
      <c r="C591" t="inlineStr">
        <is>
          <t>2026-03-19</t>
        </is>
      </c>
      <c r="D591" t="n">
        <v>11</v>
      </c>
      <c r="E591" t="inlineStr">
        <is>
          <t>Lucía Fernández</t>
        </is>
      </c>
      <c r="F591" t="inlineStr">
        <is>
          <t>Piura</t>
        </is>
      </c>
      <c r="G591" t="n">
        <v>41.98</v>
      </c>
      <c r="H591" t="n">
        <v>461.78</v>
      </c>
      <c r="I591" t="n">
        <v>544.9</v>
      </c>
    </row>
    <row r="592">
      <c r="A592" t="inlineStr">
        <is>
          <t>V00591</t>
        </is>
      </c>
      <c r="B592" t="inlineStr">
        <is>
          <t>P1036</t>
        </is>
      </c>
      <c r="C592" t="inlineStr">
        <is>
          <t>2026-05-19</t>
        </is>
      </c>
      <c r="D592" t="n">
        <v>11</v>
      </c>
      <c r="E592" t="inlineStr">
        <is>
          <t>Jorge Paredes</t>
        </is>
      </c>
      <c r="F592" t="inlineStr">
        <is>
          <t>Lima</t>
        </is>
      </c>
      <c r="G592" t="n">
        <v>2489.18</v>
      </c>
      <c r="H592" t="n">
        <v>27380.98</v>
      </c>
      <c r="I592" t="n">
        <v>32309.56</v>
      </c>
    </row>
    <row r="593">
      <c r="A593" t="inlineStr">
        <is>
          <t>V00592</t>
        </is>
      </c>
      <c r="B593" t="inlineStr">
        <is>
          <t>P1252</t>
        </is>
      </c>
      <c r="C593" t="inlineStr">
        <is>
          <t>2026-06-11</t>
        </is>
      </c>
      <c r="D593" t="n">
        <v>12</v>
      </c>
      <c r="E593" t="inlineStr">
        <is>
          <t>María Condori</t>
        </is>
      </c>
      <c r="F593" t="inlineStr">
        <is>
          <t>Piura</t>
        </is>
      </c>
      <c r="G593" t="n">
        <v>1658.45</v>
      </c>
      <c r="H593" t="n">
        <v>19901.4</v>
      </c>
      <c r="I593" t="n">
        <v>23483.65</v>
      </c>
    </row>
    <row r="594">
      <c r="A594" t="inlineStr">
        <is>
          <t>V00593</t>
        </is>
      </c>
      <c r="B594" t="inlineStr">
        <is>
          <t>P1211</t>
        </is>
      </c>
      <c r="C594" t="inlineStr">
        <is>
          <t>2026-07-19</t>
        </is>
      </c>
      <c r="D594" t="n">
        <v>18</v>
      </c>
      <c r="E594" t="inlineStr">
        <is>
          <t>Rosa Huamán</t>
        </is>
      </c>
      <c r="F594" t="inlineStr">
        <is>
          <t>Huancayo</t>
        </is>
      </c>
      <c r="G594" t="n">
        <v>84.84999999999999</v>
      </c>
      <c r="H594" t="n">
        <v>1527.3</v>
      </c>
      <c r="I594" t="n">
        <v>1802.21</v>
      </c>
    </row>
    <row r="595">
      <c r="A595" t="inlineStr">
        <is>
          <t>V00594</t>
        </is>
      </c>
      <c r="B595" t="inlineStr">
        <is>
          <t>P1016</t>
        </is>
      </c>
      <c r="C595" t="inlineStr">
        <is>
          <t>2026-03-14</t>
        </is>
      </c>
      <c r="D595" t="n">
        <v>9</v>
      </c>
      <c r="E595" t="inlineStr">
        <is>
          <t>Lucía Fernández</t>
        </is>
      </c>
      <c r="F595" t="inlineStr">
        <is>
          <t>Trujillo</t>
        </is>
      </c>
      <c r="G595" t="n">
        <v>960.27</v>
      </c>
      <c r="H595" t="n">
        <v>8642.43</v>
      </c>
      <c r="I595" t="n">
        <v>10198.07</v>
      </c>
    </row>
    <row r="596">
      <c r="A596" t="inlineStr">
        <is>
          <t>V00595</t>
        </is>
      </c>
      <c r="B596" t="inlineStr">
        <is>
          <t>P1184</t>
        </is>
      </c>
      <c r="C596" t="inlineStr">
        <is>
          <t>2026-01-14</t>
        </is>
      </c>
      <c r="D596" t="n">
        <v>18</v>
      </c>
      <c r="E596" t="inlineStr">
        <is>
          <t>Rosa Huamán</t>
        </is>
      </c>
      <c r="F596" t="inlineStr">
        <is>
          <t>Chiclayo</t>
        </is>
      </c>
      <c r="G596" t="n">
        <v>180.86</v>
      </c>
      <c r="H596" t="n">
        <v>3255.48</v>
      </c>
      <c r="I596" t="n">
        <v>3841.47</v>
      </c>
    </row>
    <row r="597">
      <c r="A597" t="inlineStr">
        <is>
          <t>V00596</t>
        </is>
      </c>
      <c r="B597" t="inlineStr">
        <is>
          <t>P1238</t>
        </is>
      </c>
      <c r="C597" t="inlineStr">
        <is>
          <t>2026-03-01</t>
        </is>
      </c>
      <c r="D597" t="n">
        <v>16</v>
      </c>
      <c r="E597" t="inlineStr">
        <is>
          <t>Lucía Fernández</t>
        </is>
      </c>
      <c r="F597" t="inlineStr">
        <is>
          <t>Cusco</t>
        </is>
      </c>
      <c r="G597" t="n">
        <v>991.51</v>
      </c>
      <c r="H597" t="n">
        <v>15864.16</v>
      </c>
      <c r="I597" t="n">
        <v>18719.71</v>
      </c>
    </row>
    <row r="598">
      <c r="A598" t="inlineStr">
        <is>
          <t>V00597</t>
        </is>
      </c>
      <c r="B598" t="inlineStr">
        <is>
          <t>P1024</t>
        </is>
      </c>
      <c r="C598" t="inlineStr">
        <is>
          <t>2026-01-27</t>
        </is>
      </c>
      <c r="D598" t="n">
        <v>4</v>
      </c>
      <c r="E598" t="inlineStr">
        <is>
          <t>Rosa Huamán</t>
        </is>
      </c>
      <c r="F598" t="inlineStr">
        <is>
          <t>Piura</t>
        </is>
      </c>
      <c r="G598" t="n">
        <v>351.39</v>
      </c>
      <c r="H598" t="n">
        <v>1405.56</v>
      </c>
      <c r="I598" t="n">
        <v>1658.56</v>
      </c>
    </row>
    <row r="599">
      <c r="A599" t="inlineStr">
        <is>
          <t>V00598</t>
        </is>
      </c>
      <c r="B599" t="inlineStr">
        <is>
          <t>P1132</t>
        </is>
      </c>
      <c r="C599" t="inlineStr">
        <is>
          <t>2026-08-25</t>
        </is>
      </c>
      <c r="D599" t="n">
        <v>19</v>
      </c>
      <c r="E599" t="inlineStr">
        <is>
          <t>Lucía Fernández</t>
        </is>
      </c>
      <c r="F599" t="inlineStr">
        <is>
          <t>Arequipa</t>
        </is>
      </c>
      <c r="G599" t="n">
        <v>511.67</v>
      </c>
      <c r="H599" t="n">
        <v>9721.73</v>
      </c>
      <c r="I599" t="n">
        <v>11471.64</v>
      </c>
    </row>
    <row r="600">
      <c r="A600" t="inlineStr">
        <is>
          <t>V00599</t>
        </is>
      </c>
      <c r="B600" t="inlineStr">
        <is>
          <t>P1242</t>
        </is>
      </c>
      <c r="C600" t="inlineStr">
        <is>
          <t>2026-05-13</t>
        </is>
      </c>
      <c r="D600" t="n">
        <v>9</v>
      </c>
      <c r="E600" t="inlineStr">
        <is>
          <t>Rosa Huamán</t>
        </is>
      </c>
      <c r="F600" t="inlineStr">
        <is>
          <t>Trujillo</t>
        </is>
      </c>
      <c r="G600" t="n">
        <v>7841.88</v>
      </c>
      <c r="H600" t="n">
        <v>70576.92</v>
      </c>
      <c r="I600" t="n">
        <v>83280.77</v>
      </c>
    </row>
    <row r="601">
      <c r="A601" t="inlineStr">
        <is>
          <t>V00600</t>
        </is>
      </c>
      <c r="B601" t="inlineStr">
        <is>
          <t>P1286</t>
        </is>
      </c>
      <c r="C601" t="inlineStr">
        <is>
          <t>2026-02-13</t>
        </is>
      </c>
      <c r="D601" t="n">
        <v>2</v>
      </c>
      <c r="E601" t="inlineStr">
        <is>
          <t>Miguel Torres</t>
        </is>
      </c>
      <c r="F601" t="inlineStr">
        <is>
          <t>Trujillo</t>
        </is>
      </c>
      <c r="G601" t="n">
        <v>193.97</v>
      </c>
      <c r="H601" t="n">
        <v>387.94</v>
      </c>
      <c r="I601" t="n">
        <v>457.77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3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Codigo</t>
        </is>
      </c>
      <c r="B1" s="1" t="inlineStr">
        <is>
          <t>Apellido</t>
        </is>
      </c>
      <c r="C1" s="1" t="inlineStr">
        <is>
          <t>Nombre</t>
        </is>
      </c>
      <c r="D1" s="1" t="inlineStr">
        <is>
          <t>Nota</t>
        </is>
      </c>
      <c r="E1" s="1" t="inlineStr">
        <is>
          <t>AsistenciaPct</t>
        </is>
      </c>
      <c r="F1" s="1" t="inlineStr">
        <is>
          <t>FechaIngreso</t>
        </is>
      </c>
      <c r="G1" s="1" t="inlineStr">
        <is>
          <t>Carrera</t>
        </is>
      </c>
    </row>
    <row r="2">
      <c r="A2" t="inlineStr">
        <is>
          <t>A0001</t>
        </is>
      </c>
      <c r="B2" t="inlineStr">
        <is>
          <t>Cahuana</t>
        </is>
      </c>
      <c r="C2" t="inlineStr">
        <is>
          <t>Sofía</t>
        </is>
      </c>
      <c r="D2" t="n">
        <v>0.7</v>
      </c>
      <c r="E2" t="n">
        <v>50.1</v>
      </c>
      <c r="F2" t="inlineStr">
        <is>
          <t>2026-04-11</t>
        </is>
      </c>
      <c r="G2" t="inlineStr">
        <is>
          <t>Ing. Civil</t>
        </is>
      </c>
    </row>
    <row r="3">
      <c r="A3" t="inlineStr">
        <is>
          <t>A0002</t>
        </is>
      </c>
      <c r="B3" t="inlineStr">
        <is>
          <t>Apaza</t>
        </is>
      </c>
      <c r="C3" t="inlineStr">
        <is>
          <t>Sofía</t>
        </is>
      </c>
      <c r="D3" t="n">
        <v>11.9</v>
      </c>
      <c r="E3" t="n">
        <v>40.6</v>
      </c>
      <c r="F3" t="inlineStr">
        <is>
          <t>2026-05-24</t>
        </is>
      </c>
      <c r="G3" t="inlineStr">
        <is>
          <t>Medicina Veterinaria</t>
        </is>
      </c>
    </row>
    <row r="4">
      <c r="A4" t="inlineStr">
        <is>
          <t>A0003</t>
        </is>
      </c>
      <c r="B4" t="inlineStr">
        <is>
          <t>Vargas</t>
        </is>
      </c>
      <c r="C4" t="inlineStr">
        <is>
          <t>Andrés</t>
        </is>
      </c>
      <c r="D4" t="n">
        <v>7</v>
      </c>
      <c r="E4" t="n">
        <v>62.5</v>
      </c>
      <c r="F4" t="inlineStr">
        <is>
          <t>2026-04-08</t>
        </is>
      </c>
      <c r="G4" t="inlineStr">
        <is>
          <t>Ing. de Sistemas</t>
        </is>
      </c>
    </row>
    <row r="5">
      <c r="A5" t="inlineStr">
        <is>
          <t>A0004</t>
        </is>
      </c>
      <c r="B5" t="inlineStr">
        <is>
          <t>Sánchez</t>
        </is>
      </c>
      <c r="C5" t="inlineStr">
        <is>
          <t>Luis</t>
        </is>
      </c>
      <c r="D5" t="n">
        <v>7.9</v>
      </c>
      <c r="E5" t="n">
        <v>57.3</v>
      </c>
      <c r="F5" t="inlineStr">
        <is>
          <t>2026-07-19</t>
        </is>
      </c>
      <c r="G5" t="inlineStr">
        <is>
          <t>Ing. Civil</t>
        </is>
      </c>
    </row>
    <row r="6">
      <c r="A6" t="inlineStr">
        <is>
          <t>A0005</t>
        </is>
      </c>
      <c r="B6" t="inlineStr">
        <is>
          <t>Díaz</t>
        </is>
      </c>
      <c r="C6" t="inlineStr">
        <is>
          <t>Luis</t>
        </is>
      </c>
      <c r="D6" t="n">
        <v>5.7</v>
      </c>
      <c r="E6" t="n">
        <v>62.8</v>
      </c>
      <c r="F6" t="inlineStr">
        <is>
          <t>2026-02-17</t>
        </is>
      </c>
      <c r="G6" t="inlineStr">
        <is>
          <t>Administración</t>
        </is>
      </c>
    </row>
    <row r="7">
      <c r="A7" t="inlineStr">
        <is>
          <t>A0006</t>
        </is>
      </c>
      <c r="B7" t="inlineStr">
        <is>
          <t>Huamán</t>
        </is>
      </c>
      <c r="C7" t="inlineStr">
        <is>
          <t>Luz</t>
        </is>
      </c>
      <c r="D7" t="n">
        <v>15</v>
      </c>
      <c r="E7" t="n">
        <v>40.6</v>
      </c>
      <c r="F7" t="inlineStr">
        <is>
          <t>2026-04-15</t>
        </is>
      </c>
      <c r="G7" t="inlineStr">
        <is>
          <t>Enfermería</t>
        </is>
      </c>
    </row>
    <row r="8">
      <c r="A8" t="inlineStr">
        <is>
          <t>A0007</t>
        </is>
      </c>
      <c r="B8" t="inlineStr">
        <is>
          <t>Flores</t>
        </is>
      </c>
      <c r="C8" t="inlineStr">
        <is>
          <t>Luz</t>
        </is>
      </c>
      <c r="D8" t="n">
        <v>13.7</v>
      </c>
      <c r="E8" t="n">
        <v>77.40000000000001</v>
      </c>
      <c r="F8" t="inlineStr">
        <is>
          <t>2026-02-04</t>
        </is>
      </c>
      <c r="G8" t="inlineStr">
        <is>
          <t>Ing. de Sistemas</t>
        </is>
      </c>
    </row>
    <row r="9">
      <c r="A9" t="inlineStr">
        <is>
          <t>A0008</t>
        </is>
      </c>
      <c r="B9" t="inlineStr">
        <is>
          <t>Paredes</t>
        </is>
      </c>
      <c r="C9" t="inlineStr">
        <is>
          <t>Ana</t>
        </is>
      </c>
      <c r="D9" t="n">
        <v>19.6</v>
      </c>
      <c r="E9" t="n">
        <v>92.3</v>
      </c>
      <c r="F9" t="inlineStr">
        <is>
          <t>2026-03-18</t>
        </is>
      </c>
      <c r="G9" t="inlineStr">
        <is>
          <t>Derecho</t>
        </is>
      </c>
    </row>
    <row r="10">
      <c r="A10" t="inlineStr">
        <is>
          <t>A0009</t>
        </is>
      </c>
      <c r="B10" t="inlineStr">
        <is>
          <t>Díaz</t>
        </is>
      </c>
      <c r="C10" t="inlineStr">
        <is>
          <t>José</t>
        </is>
      </c>
      <c r="D10" t="n">
        <v>15</v>
      </c>
      <c r="E10" t="n">
        <v>99.09999999999999</v>
      </c>
      <c r="F10" t="inlineStr">
        <is>
          <t>2026-08-21</t>
        </is>
      </c>
      <c r="G10" t="inlineStr">
        <is>
          <t>Contabilidad</t>
        </is>
      </c>
    </row>
    <row r="11">
      <c r="A11" t="inlineStr">
        <is>
          <t>A0010</t>
        </is>
      </c>
      <c r="B11" t="inlineStr">
        <is>
          <t>Mamani</t>
        </is>
      </c>
      <c r="C11" t="inlineStr">
        <is>
          <t>Paúl</t>
        </is>
      </c>
      <c r="D11" t="n">
        <v>11.4</v>
      </c>
      <c r="E11" t="n">
        <v>60.2</v>
      </c>
      <c r="F11" t="inlineStr">
        <is>
          <t>2026-08-02</t>
        </is>
      </c>
      <c r="G11" t="inlineStr">
        <is>
          <t>Contabilidad</t>
        </is>
      </c>
    </row>
    <row r="12">
      <c r="A12" t="inlineStr">
        <is>
          <t>A0011</t>
        </is>
      </c>
      <c r="B12" t="inlineStr">
        <is>
          <t>Chávez</t>
        </is>
      </c>
      <c r="C12" t="inlineStr">
        <is>
          <t>Ruth</t>
        </is>
      </c>
      <c r="D12" t="n">
        <v>15.7</v>
      </c>
      <c r="E12" t="n">
        <v>97.90000000000001</v>
      </c>
      <c r="F12" t="inlineStr">
        <is>
          <t>2026-04-17</t>
        </is>
      </c>
      <c r="G12" t="inlineStr">
        <is>
          <t>Ing. Civil</t>
        </is>
      </c>
    </row>
    <row r="13">
      <c r="A13" t="inlineStr">
        <is>
          <t>A0012</t>
        </is>
      </c>
      <c r="B13" t="inlineStr">
        <is>
          <t>Quispe</t>
        </is>
      </c>
      <c r="C13" t="inlineStr">
        <is>
          <t>Luz</t>
        </is>
      </c>
      <c r="D13" t="n">
        <v>5.8</v>
      </c>
      <c r="E13" t="n">
        <v>70.5</v>
      </c>
      <c r="F13" t="inlineStr">
        <is>
          <t>2026-02-21</t>
        </is>
      </c>
      <c r="G13" t="inlineStr">
        <is>
          <t>Derecho</t>
        </is>
      </c>
    </row>
    <row r="14">
      <c r="A14" t="inlineStr">
        <is>
          <t>A0013</t>
        </is>
      </c>
      <c r="B14" t="inlineStr">
        <is>
          <t>Gutiérrez</t>
        </is>
      </c>
      <c r="C14" t="inlineStr">
        <is>
          <t>Diana</t>
        </is>
      </c>
      <c r="D14" t="n">
        <v>0.8</v>
      </c>
      <c r="E14" t="n">
        <v>77.5</v>
      </c>
      <c r="F14" t="inlineStr">
        <is>
          <t>2026-07-03</t>
        </is>
      </c>
      <c r="G14" t="inlineStr">
        <is>
          <t>Ing. Agronómica</t>
        </is>
      </c>
    </row>
    <row r="15">
      <c r="A15" t="inlineStr">
        <is>
          <t>A0014</t>
        </is>
      </c>
      <c r="B15" t="inlineStr">
        <is>
          <t>Díaz</t>
        </is>
      </c>
      <c r="C15" t="inlineStr">
        <is>
          <t>Ruth</t>
        </is>
      </c>
      <c r="D15" t="n">
        <v>4.9</v>
      </c>
      <c r="E15" t="n">
        <v>67.7</v>
      </c>
      <c r="F15" t="inlineStr">
        <is>
          <t>2026-04-28</t>
        </is>
      </c>
      <c r="G15" t="inlineStr">
        <is>
          <t>Contabilidad</t>
        </is>
      </c>
    </row>
    <row r="16">
      <c r="A16" t="inlineStr">
        <is>
          <t>A0015</t>
        </is>
      </c>
      <c r="B16" t="inlineStr">
        <is>
          <t>Quispe</t>
        </is>
      </c>
      <c r="C16" t="inlineStr">
        <is>
          <t>Miguel</t>
        </is>
      </c>
      <c r="D16" t="n">
        <v>3.3</v>
      </c>
      <c r="E16" t="n">
        <v>44.7</v>
      </c>
      <c r="F16" t="inlineStr">
        <is>
          <t>2026-05-22</t>
        </is>
      </c>
      <c r="G16" t="inlineStr">
        <is>
          <t>Medicina Veterinaria</t>
        </is>
      </c>
    </row>
    <row r="17">
      <c r="A17" t="inlineStr">
        <is>
          <t>A0016</t>
        </is>
      </c>
      <c r="B17" t="inlineStr">
        <is>
          <t>Flores</t>
        </is>
      </c>
      <c r="C17" t="inlineStr">
        <is>
          <t>María</t>
        </is>
      </c>
      <c r="D17" t="n">
        <v>4.2</v>
      </c>
      <c r="E17" t="n">
        <v>54.6</v>
      </c>
      <c r="F17" t="inlineStr">
        <is>
          <t>2026-02-26</t>
        </is>
      </c>
      <c r="G17" t="inlineStr">
        <is>
          <t>Administración</t>
        </is>
      </c>
    </row>
    <row r="18">
      <c r="A18" t="inlineStr">
        <is>
          <t>A0017</t>
        </is>
      </c>
      <c r="B18" t="inlineStr">
        <is>
          <t>Torres</t>
        </is>
      </c>
      <c r="C18" t="inlineStr">
        <is>
          <t>María</t>
        </is>
      </c>
      <c r="D18" t="n">
        <v>17.1</v>
      </c>
      <c r="E18" t="n">
        <v>90.7</v>
      </c>
      <c r="F18" t="inlineStr">
        <is>
          <t>2026-01-09</t>
        </is>
      </c>
      <c r="G18" t="inlineStr">
        <is>
          <t>Ing. de Sistemas</t>
        </is>
      </c>
    </row>
    <row r="19">
      <c r="A19" t="inlineStr">
        <is>
          <t>A0018</t>
        </is>
      </c>
      <c r="B19" t="inlineStr">
        <is>
          <t>Apaza</t>
        </is>
      </c>
      <c r="C19" t="inlineStr">
        <is>
          <t>Pedro</t>
        </is>
      </c>
      <c r="D19" t="n">
        <v>14.7</v>
      </c>
      <c r="E19" t="n">
        <v>59.7</v>
      </c>
      <c r="F19" t="inlineStr">
        <is>
          <t>2026-07-02</t>
        </is>
      </c>
      <c r="G19" t="inlineStr">
        <is>
          <t>Medicina Veterinaria</t>
        </is>
      </c>
    </row>
    <row r="20">
      <c r="A20" t="inlineStr">
        <is>
          <t>A0019</t>
        </is>
      </c>
      <c r="B20" t="inlineStr">
        <is>
          <t>Chávez</t>
        </is>
      </c>
      <c r="C20" t="inlineStr">
        <is>
          <t>Juan</t>
        </is>
      </c>
      <c r="D20" t="n">
        <v>14.2</v>
      </c>
      <c r="E20" t="n">
        <v>40.4</v>
      </c>
      <c r="F20" t="inlineStr">
        <is>
          <t>2026-08-12</t>
        </is>
      </c>
      <c r="G20" t="inlineStr">
        <is>
          <t>Ing. Civil</t>
        </is>
      </c>
    </row>
    <row r="21">
      <c r="A21" t="inlineStr">
        <is>
          <t>A0020</t>
        </is>
      </c>
      <c r="B21" t="inlineStr">
        <is>
          <t>Sánchez</t>
        </is>
      </c>
      <c r="C21" t="inlineStr">
        <is>
          <t>Carmen</t>
        </is>
      </c>
      <c r="D21" t="n">
        <v>9</v>
      </c>
      <c r="E21" t="n">
        <v>69.3</v>
      </c>
      <c r="F21" t="inlineStr">
        <is>
          <t>2026-03-18</t>
        </is>
      </c>
      <c r="G21" t="inlineStr">
        <is>
          <t>Contabilidad</t>
        </is>
      </c>
    </row>
    <row r="22">
      <c r="A22" t="inlineStr">
        <is>
          <t>A0021</t>
        </is>
      </c>
      <c r="B22" t="inlineStr">
        <is>
          <t>Flores</t>
        </is>
      </c>
      <c r="C22" t="inlineStr">
        <is>
          <t>Miguel</t>
        </is>
      </c>
      <c r="D22" t="n">
        <v>11.8</v>
      </c>
      <c r="E22" t="n">
        <v>66.09999999999999</v>
      </c>
      <c r="F22" t="inlineStr">
        <is>
          <t>2026-06-18</t>
        </is>
      </c>
      <c r="G22" t="inlineStr">
        <is>
          <t>Enfermería</t>
        </is>
      </c>
    </row>
    <row r="23">
      <c r="A23" t="inlineStr">
        <is>
          <t>A0022</t>
        </is>
      </c>
      <c r="B23" t="inlineStr">
        <is>
          <t>Huamán</t>
        </is>
      </c>
      <c r="C23" t="inlineStr">
        <is>
          <t>Miguel</t>
        </is>
      </c>
      <c r="D23" t="n">
        <v>5.8</v>
      </c>
      <c r="E23" t="n">
        <v>57.9</v>
      </c>
      <c r="F23" t="inlineStr">
        <is>
          <t>2026-08-02</t>
        </is>
      </c>
      <c r="G23" t="inlineStr">
        <is>
          <t>Ing. Civil</t>
        </is>
      </c>
    </row>
    <row r="24">
      <c r="A24" t="inlineStr">
        <is>
          <t>A0023</t>
        </is>
      </c>
      <c r="B24" t="inlineStr">
        <is>
          <t>Mamani</t>
        </is>
      </c>
      <c r="C24" t="inlineStr">
        <is>
          <t>Rosa</t>
        </is>
      </c>
      <c r="D24" t="n">
        <v>9.199999999999999</v>
      </c>
      <c r="E24" t="n">
        <v>85.09999999999999</v>
      </c>
      <c r="F24" t="inlineStr">
        <is>
          <t>2026-01-08</t>
        </is>
      </c>
      <c r="G24" t="inlineStr">
        <is>
          <t>Administración</t>
        </is>
      </c>
    </row>
    <row r="25">
      <c r="A25" t="inlineStr">
        <is>
          <t>A0024</t>
        </is>
      </c>
      <c r="B25" t="inlineStr">
        <is>
          <t>Rojas</t>
        </is>
      </c>
      <c r="C25" t="inlineStr">
        <is>
          <t>Miguel</t>
        </is>
      </c>
      <c r="D25" t="n">
        <v>7.4</v>
      </c>
      <c r="E25" t="n">
        <v>74.59999999999999</v>
      </c>
      <c r="F25" t="inlineStr">
        <is>
          <t>2026-04-13</t>
        </is>
      </c>
      <c r="G25" t="inlineStr">
        <is>
          <t>Administración</t>
        </is>
      </c>
    </row>
    <row r="26">
      <c r="A26" t="inlineStr">
        <is>
          <t>A0025</t>
        </is>
      </c>
      <c r="B26" t="inlineStr">
        <is>
          <t>Ramos</t>
        </is>
      </c>
      <c r="C26" t="inlineStr">
        <is>
          <t>Andrés</t>
        </is>
      </c>
      <c r="D26" t="n">
        <v>14.6</v>
      </c>
      <c r="E26" t="n">
        <v>94.90000000000001</v>
      </c>
      <c r="F26" t="inlineStr">
        <is>
          <t>2026-05-11</t>
        </is>
      </c>
      <c r="G26" t="inlineStr">
        <is>
          <t>Ing. Agronómica</t>
        </is>
      </c>
    </row>
    <row r="27">
      <c r="A27" t="inlineStr">
        <is>
          <t>A0026</t>
        </is>
      </c>
      <c r="B27" t="inlineStr">
        <is>
          <t>Cahuana</t>
        </is>
      </c>
      <c r="C27" t="inlineStr">
        <is>
          <t>Luis</t>
        </is>
      </c>
      <c r="D27" t="n">
        <v>18.4</v>
      </c>
      <c r="E27" t="n">
        <v>93</v>
      </c>
      <c r="F27" t="inlineStr">
        <is>
          <t>2026-04-28</t>
        </is>
      </c>
      <c r="G27" t="inlineStr">
        <is>
          <t>Contabilidad</t>
        </is>
      </c>
    </row>
    <row r="28">
      <c r="A28" t="inlineStr">
        <is>
          <t>A0027</t>
        </is>
      </c>
      <c r="B28" t="inlineStr">
        <is>
          <t>Torres</t>
        </is>
      </c>
      <c r="C28" t="inlineStr">
        <is>
          <t>Pedro</t>
        </is>
      </c>
      <c r="D28" t="n">
        <v>9.800000000000001</v>
      </c>
      <c r="E28" t="n">
        <v>60.4</v>
      </c>
      <c r="F28" t="inlineStr">
        <is>
          <t>2026-03-05</t>
        </is>
      </c>
      <c r="G28" t="inlineStr">
        <is>
          <t>Administración</t>
        </is>
      </c>
    </row>
    <row r="29">
      <c r="A29" t="inlineStr">
        <is>
          <t>A0028</t>
        </is>
      </c>
      <c r="B29" t="inlineStr">
        <is>
          <t>Rojas</t>
        </is>
      </c>
      <c r="C29" t="inlineStr">
        <is>
          <t>Diana</t>
        </is>
      </c>
      <c r="D29" t="n">
        <v>0.3</v>
      </c>
      <c r="E29" t="n">
        <v>43.8</v>
      </c>
      <c r="F29" t="inlineStr">
        <is>
          <t>2026-03-22</t>
        </is>
      </c>
      <c r="G29" t="inlineStr">
        <is>
          <t>Derecho</t>
        </is>
      </c>
    </row>
    <row r="30">
      <c r="A30" t="inlineStr">
        <is>
          <t>A0029</t>
        </is>
      </c>
      <c r="B30" t="inlineStr">
        <is>
          <t>Castillo</t>
        </is>
      </c>
      <c r="C30" t="inlineStr">
        <is>
          <t>José</t>
        </is>
      </c>
      <c r="D30" t="n">
        <v>3</v>
      </c>
      <c r="E30" t="n">
        <v>83.7</v>
      </c>
      <c r="F30" t="inlineStr">
        <is>
          <t>2026-06-03</t>
        </is>
      </c>
      <c r="G30" t="inlineStr">
        <is>
          <t>Derecho</t>
        </is>
      </c>
    </row>
    <row r="31">
      <c r="A31" t="inlineStr">
        <is>
          <t>A0030</t>
        </is>
      </c>
      <c r="B31" t="inlineStr">
        <is>
          <t>Huamán</t>
        </is>
      </c>
      <c r="C31" t="inlineStr">
        <is>
          <t>Ruth</t>
        </is>
      </c>
      <c r="D31" t="n">
        <v>15</v>
      </c>
      <c r="E31" t="n">
        <v>93.5</v>
      </c>
      <c r="F31" t="inlineStr">
        <is>
          <t>2026-03-22</t>
        </is>
      </c>
      <c r="G31" t="inlineStr">
        <is>
          <t>Enfermería</t>
        </is>
      </c>
    </row>
    <row r="32">
      <c r="A32" t="inlineStr">
        <is>
          <t>A0031</t>
        </is>
      </c>
      <c r="B32" t="inlineStr">
        <is>
          <t>Torres</t>
        </is>
      </c>
      <c r="C32" t="inlineStr">
        <is>
          <t>Luz</t>
        </is>
      </c>
      <c r="D32" t="n">
        <v>8.800000000000001</v>
      </c>
      <c r="E32" t="n">
        <v>43</v>
      </c>
      <c r="F32" t="inlineStr">
        <is>
          <t>2026-05-16</t>
        </is>
      </c>
      <c r="G32" t="inlineStr">
        <is>
          <t>Contabilidad</t>
        </is>
      </c>
    </row>
    <row r="33">
      <c r="A33" t="inlineStr">
        <is>
          <t>A0032</t>
        </is>
      </c>
      <c r="B33" t="inlineStr">
        <is>
          <t>Vargas</t>
        </is>
      </c>
      <c r="C33" t="inlineStr">
        <is>
          <t>Diana</t>
        </is>
      </c>
      <c r="D33" t="n">
        <v>18.7</v>
      </c>
      <c r="E33" t="n">
        <v>42.3</v>
      </c>
      <c r="F33" t="inlineStr">
        <is>
          <t>2026-08-15</t>
        </is>
      </c>
      <c r="G33" t="inlineStr">
        <is>
          <t>Enfermería</t>
        </is>
      </c>
    </row>
    <row r="34">
      <c r="A34" t="inlineStr">
        <is>
          <t>A0033</t>
        </is>
      </c>
      <c r="B34" t="inlineStr">
        <is>
          <t>Castillo</t>
        </is>
      </c>
      <c r="C34" t="inlineStr">
        <is>
          <t>Rosa</t>
        </is>
      </c>
      <c r="D34" t="n">
        <v>1</v>
      </c>
      <c r="E34" t="n">
        <v>53.8</v>
      </c>
      <c r="F34" t="inlineStr">
        <is>
          <t>2026-05-26</t>
        </is>
      </c>
      <c r="G34" t="inlineStr">
        <is>
          <t>Ing. Agronómica</t>
        </is>
      </c>
    </row>
    <row r="35">
      <c r="A35" t="inlineStr">
        <is>
          <t>A0034</t>
        </is>
      </c>
      <c r="B35" t="inlineStr">
        <is>
          <t>Díaz</t>
        </is>
      </c>
      <c r="C35" t="inlineStr">
        <is>
          <t>José</t>
        </is>
      </c>
      <c r="D35" t="n">
        <v>7.9</v>
      </c>
      <c r="E35" t="n">
        <v>99.7</v>
      </c>
      <c r="F35" t="inlineStr">
        <is>
          <t>2026-01-20</t>
        </is>
      </c>
      <c r="G35" t="inlineStr">
        <is>
          <t>Ing. Agronómica</t>
        </is>
      </c>
    </row>
    <row r="36">
      <c r="A36" t="inlineStr">
        <is>
          <t>A0035</t>
        </is>
      </c>
      <c r="B36" t="inlineStr">
        <is>
          <t>Cahuana</t>
        </is>
      </c>
      <c r="C36" t="inlineStr">
        <is>
          <t>Carmen</t>
        </is>
      </c>
      <c r="D36" t="n">
        <v>0.5</v>
      </c>
      <c r="E36" t="n">
        <v>76.8</v>
      </c>
      <c r="F36" t="inlineStr">
        <is>
          <t>2026-03-16</t>
        </is>
      </c>
      <c r="G36" t="inlineStr">
        <is>
          <t>Ing. Civil</t>
        </is>
      </c>
    </row>
    <row r="37">
      <c r="A37" t="inlineStr">
        <is>
          <t>A0036</t>
        </is>
      </c>
      <c r="B37" t="inlineStr">
        <is>
          <t>Quispe</t>
        </is>
      </c>
      <c r="C37" t="inlineStr">
        <is>
          <t>Juan</t>
        </is>
      </c>
      <c r="D37" t="n">
        <v>7</v>
      </c>
      <c r="E37" t="n">
        <v>85.2</v>
      </c>
      <c r="F37" t="inlineStr">
        <is>
          <t>2026-01-28</t>
        </is>
      </c>
      <c r="G37" t="inlineStr">
        <is>
          <t>Ing. Civil</t>
        </is>
      </c>
    </row>
    <row r="38">
      <c r="A38" t="inlineStr">
        <is>
          <t>A0037</t>
        </is>
      </c>
      <c r="B38" t="inlineStr">
        <is>
          <t>Castillo</t>
        </is>
      </c>
      <c r="C38" t="inlineStr">
        <is>
          <t>José</t>
        </is>
      </c>
      <c r="D38" t="n">
        <v>1.7</v>
      </c>
      <c r="E38" t="n">
        <v>76.3</v>
      </c>
      <c r="F38" t="inlineStr">
        <is>
          <t>2026-03-01</t>
        </is>
      </c>
      <c r="G38" t="inlineStr">
        <is>
          <t>Ing. de Sistemas</t>
        </is>
      </c>
    </row>
    <row r="39">
      <c r="A39" t="inlineStr">
        <is>
          <t>A0038</t>
        </is>
      </c>
      <c r="B39" t="inlineStr">
        <is>
          <t>Chávez</t>
        </is>
      </c>
      <c r="C39" t="inlineStr">
        <is>
          <t>Rosa</t>
        </is>
      </c>
      <c r="D39" t="n">
        <v>19.9</v>
      </c>
      <c r="E39" t="n">
        <v>48.3</v>
      </c>
      <c r="F39" t="inlineStr">
        <is>
          <t>2026-02-21</t>
        </is>
      </c>
      <c r="G39" t="inlineStr">
        <is>
          <t>Ing. Civil</t>
        </is>
      </c>
    </row>
    <row r="40">
      <c r="A40" t="inlineStr">
        <is>
          <t>A0039</t>
        </is>
      </c>
      <c r="B40" t="inlineStr">
        <is>
          <t>Cáceres</t>
        </is>
      </c>
      <c r="C40" t="inlineStr">
        <is>
          <t>Sofía</t>
        </is>
      </c>
      <c r="D40" t="n">
        <v>16.2</v>
      </c>
      <c r="E40" t="n">
        <v>91.7</v>
      </c>
      <c r="F40" t="inlineStr">
        <is>
          <t>2026-06-05</t>
        </is>
      </c>
      <c r="G40" t="inlineStr">
        <is>
          <t>Contabilidad</t>
        </is>
      </c>
    </row>
    <row r="41">
      <c r="A41" t="inlineStr">
        <is>
          <t>A0040</t>
        </is>
      </c>
      <c r="B41" t="inlineStr">
        <is>
          <t>Castillo</t>
        </is>
      </c>
      <c r="C41" t="inlineStr">
        <is>
          <t>Ruth</t>
        </is>
      </c>
      <c r="D41" t="n">
        <v>9.5</v>
      </c>
      <c r="E41" t="n">
        <v>84.2</v>
      </c>
      <c r="F41" t="inlineStr">
        <is>
          <t>2026-04-16</t>
        </is>
      </c>
      <c r="G41" t="inlineStr">
        <is>
          <t>Contabilidad</t>
        </is>
      </c>
    </row>
    <row r="42">
      <c r="A42" t="inlineStr">
        <is>
          <t>A0041</t>
        </is>
      </c>
      <c r="B42" t="inlineStr">
        <is>
          <t>Huamán</t>
        </is>
      </c>
      <c r="C42" t="inlineStr">
        <is>
          <t>Paúl</t>
        </is>
      </c>
      <c r="D42" t="n">
        <v>3.8</v>
      </c>
      <c r="E42" t="n">
        <v>47.3</v>
      </c>
      <c r="F42" t="inlineStr">
        <is>
          <t>2026-03-26</t>
        </is>
      </c>
      <c r="G42" t="inlineStr">
        <is>
          <t>Derecho</t>
        </is>
      </c>
    </row>
    <row r="43">
      <c r="A43" t="inlineStr">
        <is>
          <t>A0042</t>
        </is>
      </c>
      <c r="B43" t="inlineStr">
        <is>
          <t>Rojas</t>
        </is>
      </c>
      <c r="C43" t="inlineStr">
        <is>
          <t>Ana</t>
        </is>
      </c>
      <c r="D43" t="n">
        <v>13.9</v>
      </c>
      <c r="E43" t="n">
        <v>89.5</v>
      </c>
      <c r="F43" t="inlineStr">
        <is>
          <t>2026-03-27</t>
        </is>
      </c>
      <c r="G43" t="inlineStr">
        <is>
          <t>Administración</t>
        </is>
      </c>
    </row>
    <row r="44">
      <c r="A44" t="inlineStr">
        <is>
          <t>A0043</t>
        </is>
      </c>
      <c r="B44" t="inlineStr">
        <is>
          <t>Apaza</t>
        </is>
      </c>
      <c r="C44" t="inlineStr">
        <is>
          <t>Miguel</t>
        </is>
      </c>
      <c r="D44" t="n">
        <v>12.4</v>
      </c>
      <c r="E44" t="n">
        <v>69.3</v>
      </c>
      <c r="F44" t="inlineStr">
        <is>
          <t>2026-02-07</t>
        </is>
      </c>
      <c r="G44" t="inlineStr">
        <is>
          <t>Contabilidad</t>
        </is>
      </c>
    </row>
    <row r="45">
      <c r="A45" t="inlineStr">
        <is>
          <t>A0044</t>
        </is>
      </c>
      <c r="B45" t="inlineStr">
        <is>
          <t>Díaz</t>
        </is>
      </c>
      <c r="C45" t="inlineStr">
        <is>
          <t>Miguel</t>
        </is>
      </c>
      <c r="D45" t="n">
        <v>17.1</v>
      </c>
      <c r="E45" t="n">
        <v>52.5</v>
      </c>
      <c r="F45" t="inlineStr">
        <is>
          <t>2026-03-08</t>
        </is>
      </c>
      <c r="G45" t="inlineStr">
        <is>
          <t>Administración</t>
        </is>
      </c>
    </row>
    <row r="46">
      <c r="A46" t="inlineStr">
        <is>
          <t>A0045</t>
        </is>
      </c>
      <c r="B46" t="inlineStr">
        <is>
          <t>Rojas</t>
        </is>
      </c>
      <c r="C46" t="inlineStr">
        <is>
          <t>Carlos</t>
        </is>
      </c>
      <c r="D46" t="n">
        <v>14.7</v>
      </c>
      <c r="E46" t="n">
        <v>98.40000000000001</v>
      </c>
      <c r="F46" t="inlineStr">
        <is>
          <t>2026-07-09</t>
        </is>
      </c>
      <c r="G46" t="inlineStr">
        <is>
          <t>Enfermería</t>
        </is>
      </c>
    </row>
    <row r="47">
      <c r="A47" t="inlineStr">
        <is>
          <t>A0046</t>
        </is>
      </c>
      <c r="B47" t="inlineStr">
        <is>
          <t>Huamán</t>
        </is>
      </c>
      <c r="C47" t="inlineStr">
        <is>
          <t>Ana</t>
        </is>
      </c>
      <c r="D47" t="n">
        <v>1.2</v>
      </c>
      <c r="E47" t="n">
        <v>42.2</v>
      </c>
      <c r="F47" t="inlineStr">
        <is>
          <t>2026-02-22</t>
        </is>
      </c>
      <c r="G47" t="inlineStr">
        <is>
          <t>Ing. Civil</t>
        </is>
      </c>
    </row>
    <row r="48">
      <c r="A48" t="inlineStr">
        <is>
          <t>A0047</t>
        </is>
      </c>
      <c r="B48" t="inlineStr">
        <is>
          <t>Vargas</t>
        </is>
      </c>
      <c r="C48" t="inlineStr">
        <is>
          <t>Luz</t>
        </is>
      </c>
      <c r="D48" t="n">
        <v>2.3</v>
      </c>
      <c r="E48" t="n">
        <v>66.40000000000001</v>
      </c>
      <c r="F48" t="inlineStr">
        <is>
          <t>2026-02-24</t>
        </is>
      </c>
      <c r="G48" t="inlineStr">
        <is>
          <t>Derecho</t>
        </is>
      </c>
    </row>
    <row r="49">
      <c r="A49" t="inlineStr">
        <is>
          <t>A0048</t>
        </is>
      </c>
      <c r="B49" t="inlineStr">
        <is>
          <t>Vargas</t>
        </is>
      </c>
      <c r="C49" t="inlineStr">
        <is>
          <t>José</t>
        </is>
      </c>
      <c r="D49" t="n">
        <v>0</v>
      </c>
      <c r="E49" t="n">
        <v>85.8</v>
      </c>
      <c r="F49" t="inlineStr">
        <is>
          <t>2026-07-08</t>
        </is>
      </c>
      <c r="G49" t="inlineStr">
        <is>
          <t>Ing. de Sistemas</t>
        </is>
      </c>
    </row>
    <row r="50">
      <c r="A50" t="inlineStr">
        <is>
          <t>A0049</t>
        </is>
      </c>
      <c r="B50" t="inlineStr">
        <is>
          <t>Chávez</t>
        </is>
      </c>
      <c r="C50" t="inlineStr">
        <is>
          <t>José</t>
        </is>
      </c>
      <c r="D50" t="n">
        <v>19.1</v>
      </c>
      <c r="E50" t="n">
        <v>57.4</v>
      </c>
      <c r="F50" t="inlineStr">
        <is>
          <t>2026-07-02</t>
        </is>
      </c>
      <c r="G50" t="inlineStr">
        <is>
          <t>Contabilidad</t>
        </is>
      </c>
    </row>
    <row r="51">
      <c r="A51" t="inlineStr">
        <is>
          <t>A0050</t>
        </is>
      </c>
      <c r="B51" t="inlineStr">
        <is>
          <t>Condori</t>
        </is>
      </c>
      <c r="C51" t="inlineStr">
        <is>
          <t>Ana</t>
        </is>
      </c>
      <c r="D51" t="n">
        <v>9.5</v>
      </c>
      <c r="E51" t="n">
        <v>97.7</v>
      </c>
      <c r="F51" t="inlineStr">
        <is>
          <t>2026-01-21</t>
        </is>
      </c>
      <c r="G51" t="inlineStr">
        <is>
          <t>Ing. de Sistemas</t>
        </is>
      </c>
    </row>
    <row r="52">
      <c r="A52" t="inlineStr">
        <is>
          <t>A0051</t>
        </is>
      </c>
      <c r="B52" t="inlineStr">
        <is>
          <t>Rojas</t>
        </is>
      </c>
      <c r="C52" t="inlineStr">
        <is>
          <t>Sofía</t>
        </is>
      </c>
      <c r="D52" t="n">
        <v>18.5</v>
      </c>
      <c r="E52" t="n">
        <v>81.90000000000001</v>
      </c>
      <c r="F52" t="inlineStr">
        <is>
          <t>2026-01-01</t>
        </is>
      </c>
      <c r="G52" t="inlineStr">
        <is>
          <t>Ing. Civil</t>
        </is>
      </c>
    </row>
    <row r="53">
      <c r="A53" t="inlineStr">
        <is>
          <t>A0052</t>
        </is>
      </c>
      <c r="B53" t="inlineStr">
        <is>
          <t>Mamani</t>
        </is>
      </c>
      <c r="C53" t="inlineStr">
        <is>
          <t>Luis</t>
        </is>
      </c>
      <c r="D53" t="n">
        <v>3.2</v>
      </c>
      <c r="E53" t="n">
        <v>53.8</v>
      </c>
      <c r="F53" t="inlineStr">
        <is>
          <t>2026-04-21</t>
        </is>
      </c>
      <c r="G53" t="inlineStr">
        <is>
          <t>Administración</t>
        </is>
      </c>
    </row>
    <row r="54">
      <c r="A54" t="inlineStr">
        <is>
          <t>A0053</t>
        </is>
      </c>
      <c r="B54" t="inlineStr">
        <is>
          <t>Apaza</t>
        </is>
      </c>
      <c r="C54" t="inlineStr">
        <is>
          <t>Andrés</t>
        </is>
      </c>
      <c r="D54" t="n">
        <v>8.300000000000001</v>
      </c>
      <c r="E54" t="n">
        <v>86.5</v>
      </c>
      <c r="F54" t="inlineStr">
        <is>
          <t>2026-01-05</t>
        </is>
      </c>
      <c r="G54" t="inlineStr">
        <is>
          <t>Medicina Veterinaria</t>
        </is>
      </c>
    </row>
    <row r="55">
      <c r="A55" t="inlineStr">
        <is>
          <t>A0054</t>
        </is>
      </c>
      <c r="B55" t="inlineStr">
        <is>
          <t>Salazar</t>
        </is>
      </c>
      <c r="C55" t="inlineStr">
        <is>
          <t>Ana</t>
        </is>
      </c>
      <c r="D55" t="n">
        <v>8.199999999999999</v>
      </c>
      <c r="E55" t="n">
        <v>74.7</v>
      </c>
      <c r="F55" t="inlineStr">
        <is>
          <t>2026-04-13</t>
        </is>
      </c>
      <c r="G55" t="inlineStr">
        <is>
          <t>Ing. de Sistemas</t>
        </is>
      </c>
    </row>
    <row r="56">
      <c r="A56" t="inlineStr">
        <is>
          <t>A0055</t>
        </is>
      </c>
      <c r="B56" t="inlineStr">
        <is>
          <t>Quispe</t>
        </is>
      </c>
      <c r="C56" t="inlineStr">
        <is>
          <t>José</t>
        </is>
      </c>
      <c r="D56" t="n">
        <v>0.9</v>
      </c>
      <c r="E56" t="n">
        <v>98.40000000000001</v>
      </c>
      <c r="F56" t="inlineStr">
        <is>
          <t>2026-03-08</t>
        </is>
      </c>
      <c r="G56" t="inlineStr">
        <is>
          <t>Enfermería</t>
        </is>
      </c>
    </row>
    <row r="57">
      <c r="A57" t="inlineStr">
        <is>
          <t>A0056</t>
        </is>
      </c>
      <c r="B57" t="inlineStr">
        <is>
          <t>Sánchez</t>
        </is>
      </c>
      <c r="C57" t="inlineStr">
        <is>
          <t>Luis</t>
        </is>
      </c>
      <c r="D57" t="n">
        <v>6.4</v>
      </c>
      <c r="E57" t="n">
        <v>53.7</v>
      </c>
      <c r="F57" t="inlineStr">
        <is>
          <t>2026-08-05</t>
        </is>
      </c>
      <c r="G57" t="inlineStr">
        <is>
          <t>Contabilidad</t>
        </is>
      </c>
    </row>
    <row r="58">
      <c r="A58" t="inlineStr">
        <is>
          <t>A0057</t>
        </is>
      </c>
      <c r="B58" t="inlineStr">
        <is>
          <t>Apaza</t>
        </is>
      </c>
      <c r="C58" t="inlineStr">
        <is>
          <t>Luis</t>
        </is>
      </c>
      <c r="D58" t="n">
        <v>10.1</v>
      </c>
      <c r="E58" t="n">
        <v>84.40000000000001</v>
      </c>
      <c r="F58" t="inlineStr">
        <is>
          <t>2026-01-27</t>
        </is>
      </c>
      <c r="G58" t="inlineStr">
        <is>
          <t>Derecho</t>
        </is>
      </c>
    </row>
    <row r="59">
      <c r="A59" t="inlineStr">
        <is>
          <t>A0058</t>
        </is>
      </c>
      <c r="B59" t="inlineStr">
        <is>
          <t>Chávez</t>
        </is>
      </c>
      <c r="C59" t="inlineStr">
        <is>
          <t>Ana</t>
        </is>
      </c>
      <c r="D59" t="n">
        <v>8.300000000000001</v>
      </c>
      <c r="E59" t="n">
        <v>69.7</v>
      </c>
      <c r="F59" t="inlineStr">
        <is>
          <t>2026-01-21</t>
        </is>
      </c>
      <c r="G59" t="inlineStr">
        <is>
          <t>Enfermería</t>
        </is>
      </c>
    </row>
    <row r="60">
      <c r="A60" t="inlineStr">
        <is>
          <t>A0059</t>
        </is>
      </c>
      <c r="B60" t="inlineStr">
        <is>
          <t>Romero</t>
        </is>
      </c>
      <c r="C60" t="inlineStr">
        <is>
          <t>Ruth</t>
        </is>
      </c>
      <c r="D60" t="n">
        <v>12.9</v>
      </c>
      <c r="E60" t="n">
        <v>63.3</v>
      </c>
      <c r="F60" t="inlineStr">
        <is>
          <t>2026-02-12</t>
        </is>
      </c>
      <c r="G60" t="inlineStr">
        <is>
          <t>Ing. de Sistemas</t>
        </is>
      </c>
    </row>
    <row r="61">
      <c r="A61" t="inlineStr">
        <is>
          <t>A0060</t>
        </is>
      </c>
      <c r="B61" t="inlineStr">
        <is>
          <t>Vargas</t>
        </is>
      </c>
      <c r="C61" t="inlineStr">
        <is>
          <t>Ana</t>
        </is>
      </c>
      <c r="D61" t="n">
        <v>13.3</v>
      </c>
      <c r="E61" t="n">
        <v>93.2</v>
      </c>
      <c r="F61" t="inlineStr">
        <is>
          <t>2026-04-05</t>
        </is>
      </c>
      <c r="G61" t="inlineStr">
        <is>
          <t>Ing. Civil</t>
        </is>
      </c>
    </row>
    <row r="62">
      <c r="A62" t="inlineStr">
        <is>
          <t>A0061</t>
        </is>
      </c>
      <c r="B62" t="inlineStr">
        <is>
          <t>Quispe</t>
        </is>
      </c>
      <c r="C62" t="inlineStr">
        <is>
          <t>Juan</t>
        </is>
      </c>
      <c r="D62" t="n">
        <v>10.5</v>
      </c>
      <c r="E62" t="n">
        <v>85.09999999999999</v>
      </c>
      <c r="F62" t="inlineStr">
        <is>
          <t>2026-04-04</t>
        </is>
      </c>
      <c r="G62" t="inlineStr">
        <is>
          <t>Contabilidad</t>
        </is>
      </c>
    </row>
    <row r="63">
      <c r="A63" t="inlineStr">
        <is>
          <t>A0062</t>
        </is>
      </c>
      <c r="B63" t="inlineStr">
        <is>
          <t>Huamán</t>
        </is>
      </c>
      <c r="C63" t="inlineStr">
        <is>
          <t>Diana</t>
        </is>
      </c>
      <c r="D63" t="n">
        <v>2.1</v>
      </c>
      <c r="E63" t="n">
        <v>82</v>
      </c>
      <c r="F63" t="inlineStr">
        <is>
          <t>2026-05-22</t>
        </is>
      </c>
      <c r="G63" t="inlineStr">
        <is>
          <t>Medicina Veterinaria</t>
        </is>
      </c>
    </row>
    <row r="64">
      <c r="A64" t="inlineStr">
        <is>
          <t>A0063</t>
        </is>
      </c>
      <c r="B64" t="inlineStr">
        <is>
          <t>Cáceres</t>
        </is>
      </c>
      <c r="C64" t="inlineStr">
        <is>
          <t>Miguel</t>
        </is>
      </c>
      <c r="D64" t="n">
        <v>6.5</v>
      </c>
      <c r="E64" t="n">
        <v>99.2</v>
      </c>
      <c r="F64" t="inlineStr">
        <is>
          <t>2026-04-18</t>
        </is>
      </c>
      <c r="G64" t="inlineStr">
        <is>
          <t>Contabilidad</t>
        </is>
      </c>
    </row>
    <row r="65">
      <c r="A65" t="inlineStr">
        <is>
          <t>A0064</t>
        </is>
      </c>
      <c r="B65" t="inlineStr">
        <is>
          <t>Vargas</t>
        </is>
      </c>
      <c r="C65" t="inlineStr">
        <is>
          <t>Rosa</t>
        </is>
      </c>
      <c r="D65" t="n">
        <v>19.6</v>
      </c>
      <c r="E65" t="n">
        <v>51.9</v>
      </c>
      <c r="F65" t="inlineStr">
        <is>
          <t>2026-06-26</t>
        </is>
      </c>
      <c r="G65" t="inlineStr">
        <is>
          <t>Medicina Veterinaria</t>
        </is>
      </c>
    </row>
    <row r="66">
      <c r="A66" t="inlineStr">
        <is>
          <t>A0065</t>
        </is>
      </c>
      <c r="B66" t="inlineStr">
        <is>
          <t>Flores</t>
        </is>
      </c>
      <c r="C66" t="inlineStr">
        <is>
          <t>Paúl</t>
        </is>
      </c>
      <c r="D66" t="n">
        <v>19.8</v>
      </c>
      <c r="E66" t="n">
        <v>80.2</v>
      </c>
      <c r="F66" t="inlineStr">
        <is>
          <t>2026-03-18</t>
        </is>
      </c>
      <c r="G66" t="inlineStr">
        <is>
          <t>Ing. Civil</t>
        </is>
      </c>
    </row>
    <row r="67">
      <c r="A67" t="inlineStr">
        <is>
          <t>A0066</t>
        </is>
      </c>
      <c r="B67" t="inlineStr">
        <is>
          <t>Quispe</t>
        </is>
      </c>
      <c r="C67" t="inlineStr">
        <is>
          <t>Luis</t>
        </is>
      </c>
      <c r="D67" t="n">
        <v>15.5</v>
      </c>
      <c r="E67" t="n">
        <v>98.59999999999999</v>
      </c>
      <c r="F67" t="inlineStr">
        <is>
          <t>2026-02-03</t>
        </is>
      </c>
      <c r="G67" t="inlineStr">
        <is>
          <t>Ing. Civil</t>
        </is>
      </c>
    </row>
    <row r="68">
      <c r="A68" t="inlineStr">
        <is>
          <t>A0067</t>
        </is>
      </c>
      <c r="B68" t="inlineStr">
        <is>
          <t>Cáceres</t>
        </is>
      </c>
      <c r="C68" t="inlineStr">
        <is>
          <t>Ruth</t>
        </is>
      </c>
      <c r="D68" t="n">
        <v>16.1</v>
      </c>
      <c r="E68" t="n">
        <v>94.59999999999999</v>
      </c>
      <c r="F68" t="inlineStr">
        <is>
          <t>2026-01-02</t>
        </is>
      </c>
      <c r="G68" t="inlineStr">
        <is>
          <t>Derecho</t>
        </is>
      </c>
    </row>
    <row r="69">
      <c r="A69" t="inlineStr">
        <is>
          <t>A0068</t>
        </is>
      </c>
      <c r="B69" t="inlineStr">
        <is>
          <t>Ramos</t>
        </is>
      </c>
      <c r="C69" t="inlineStr">
        <is>
          <t>José</t>
        </is>
      </c>
      <c r="D69" t="n">
        <v>12.5</v>
      </c>
      <c r="E69" t="n">
        <v>75.7</v>
      </c>
      <c r="F69" t="inlineStr">
        <is>
          <t>2026-06-06</t>
        </is>
      </c>
      <c r="G69" t="inlineStr">
        <is>
          <t>Administración</t>
        </is>
      </c>
    </row>
    <row r="70">
      <c r="A70" t="inlineStr">
        <is>
          <t>A0069</t>
        </is>
      </c>
      <c r="B70" t="inlineStr">
        <is>
          <t>Vargas</t>
        </is>
      </c>
      <c r="C70" t="inlineStr">
        <is>
          <t>José</t>
        </is>
      </c>
      <c r="D70" t="n">
        <v>18.1</v>
      </c>
      <c r="E70" t="n">
        <v>46.6</v>
      </c>
      <c r="F70" t="inlineStr">
        <is>
          <t>2026-08-10</t>
        </is>
      </c>
      <c r="G70" t="inlineStr">
        <is>
          <t>Administración</t>
        </is>
      </c>
    </row>
    <row r="71">
      <c r="A71" t="inlineStr">
        <is>
          <t>A0070</t>
        </is>
      </c>
      <c r="B71" t="inlineStr">
        <is>
          <t>Paredes</t>
        </is>
      </c>
      <c r="C71" t="inlineStr">
        <is>
          <t>María</t>
        </is>
      </c>
      <c r="D71" t="n">
        <v>1.2</v>
      </c>
      <c r="E71" t="n">
        <v>73.90000000000001</v>
      </c>
      <c r="F71" t="inlineStr">
        <is>
          <t>2026-01-11</t>
        </is>
      </c>
      <c r="G71" t="inlineStr">
        <is>
          <t>Ing. Agronómica</t>
        </is>
      </c>
    </row>
    <row r="72">
      <c r="A72" t="inlineStr">
        <is>
          <t>A0071</t>
        </is>
      </c>
      <c r="B72" t="inlineStr">
        <is>
          <t>Ramos</t>
        </is>
      </c>
      <c r="C72" t="inlineStr">
        <is>
          <t>Pedro</t>
        </is>
      </c>
      <c r="D72" t="n">
        <v>17.9</v>
      </c>
      <c r="E72" t="n">
        <v>92.8</v>
      </c>
      <c r="F72" t="inlineStr">
        <is>
          <t>2026-05-14</t>
        </is>
      </c>
      <c r="G72" t="inlineStr">
        <is>
          <t>Ing. Agronómica</t>
        </is>
      </c>
    </row>
    <row r="73">
      <c r="A73" t="inlineStr">
        <is>
          <t>A0072</t>
        </is>
      </c>
      <c r="B73" t="inlineStr">
        <is>
          <t>Díaz</t>
        </is>
      </c>
      <c r="C73" t="inlineStr">
        <is>
          <t>María</t>
        </is>
      </c>
      <c r="D73" t="n">
        <v>4.9</v>
      </c>
      <c r="E73" t="n">
        <v>88.5</v>
      </c>
      <c r="F73" t="inlineStr">
        <is>
          <t>2026-02-10</t>
        </is>
      </c>
      <c r="G73" t="inlineStr">
        <is>
          <t>Ing. Agronómica</t>
        </is>
      </c>
    </row>
    <row r="74">
      <c r="A74" t="inlineStr">
        <is>
          <t>A0073</t>
        </is>
      </c>
      <c r="B74" t="inlineStr">
        <is>
          <t>Torres</t>
        </is>
      </c>
      <c r="C74" t="inlineStr">
        <is>
          <t>Diana</t>
        </is>
      </c>
      <c r="D74" t="n">
        <v>12.6</v>
      </c>
      <c r="E74" t="n">
        <v>59.6</v>
      </c>
      <c r="F74" t="inlineStr">
        <is>
          <t>2026-08-21</t>
        </is>
      </c>
      <c r="G74" t="inlineStr">
        <is>
          <t>Ing. Agronómica</t>
        </is>
      </c>
    </row>
    <row r="75">
      <c r="A75" t="inlineStr">
        <is>
          <t>A0074</t>
        </is>
      </c>
      <c r="B75" t="inlineStr">
        <is>
          <t>Romero</t>
        </is>
      </c>
      <c r="C75" t="inlineStr">
        <is>
          <t>María</t>
        </is>
      </c>
      <c r="D75" t="n">
        <v>5.2</v>
      </c>
      <c r="E75" t="n">
        <v>44.6</v>
      </c>
      <c r="F75" t="inlineStr">
        <is>
          <t>2026-07-27</t>
        </is>
      </c>
      <c r="G75" t="inlineStr">
        <is>
          <t>Ing. Civil</t>
        </is>
      </c>
    </row>
    <row r="76">
      <c r="A76" t="inlineStr">
        <is>
          <t>A0075</t>
        </is>
      </c>
      <c r="B76" t="inlineStr">
        <is>
          <t>Salazar</t>
        </is>
      </c>
      <c r="C76" t="inlineStr">
        <is>
          <t>Luz</t>
        </is>
      </c>
      <c r="D76" t="n">
        <v>11.8</v>
      </c>
      <c r="E76" t="n">
        <v>59.3</v>
      </c>
      <c r="F76" t="inlineStr">
        <is>
          <t>2026-07-07</t>
        </is>
      </c>
      <c r="G76" t="inlineStr">
        <is>
          <t>Administración</t>
        </is>
      </c>
    </row>
    <row r="77">
      <c r="A77" t="inlineStr">
        <is>
          <t>A0076</t>
        </is>
      </c>
      <c r="B77" t="inlineStr">
        <is>
          <t>Vargas</t>
        </is>
      </c>
      <c r="C77" t="inlineStr">
        <is>
          <t>Rosa</t>
        </is>
      </c>
      <c r="D77" t="n">
        <v>12.7</v>
      </c>
      <c r="E77" t="n">
        <v>51.3</v>
      </c>
      <c r="F77" t="inlineStr">
        <is>
          <t>2026-08-26</t>
        </is>
      </c>
      <c r="G77" t="inlineStr">
        <is>
          <t>Medicina Veterinaria</t>
        </is>
      </c>
    </row>
    <row r="78">
      <c r="A78" t="inlineStr">
        <is>
          <t>A0077</t>
        </is>
      </c>
      <c r="B78" t="inlineStr">
        <is>
          <t>Ramos</t>
        </is>
      </c>
      <c r="C78" t="inlineStr">
        <is>
          <t>Sofía</t>
        </is>
      </c>
      <c r="D78" t="n">
        <v>5</v>
      </c>
      <c r="E78" t="n">
        <v>87.90000000000001</v>
      </c>
      <c r="F78" t="inlineStr">
        <is>
          <t>2026-05-14</t>
        </is>
      </c>
      <c r="G78" t="inlineStr">
        <is>
          <t>Ing. Civil</t>
        </is>
      </c>
    </row>
    <row r="79">
      <c r="A79" t="inlineStr">
        <is>
          <t>A0078</t>
        </is>
      </c>
      <c r="B79" t="inlineStr">
        <is>
          <t>Rojas</t>
        </is>
      </c>
      <c r="C79" t="inlineStr">
        <is>
          <t>Carmen</t>
        </is>
      </c>
      <c r="D79" t="n">
        <v>10.3</v>
      </c>
      <c r="E79" t="n">
        <v>92.90000000000001</v>
      </c>
      <c r="F79" t="inlineStr">
        <is>
          <t>2026-06-02</t>
        </is>
      </c>
      <c r="G79" t="inlineStr">
        <is>
          <t>Enfermería</t>
        </is>
      </c>
    </row>
    <row r="80">
      <c r="A80" t="inlineStr">
        <is>
          <t>A0079</t>
        </is>
      </c>
      <c r="B80" t="inlineStr">
        <is>
          <t>Chávez</t>
        </is>
      </c>
      <c r="C80" t="inlineStr">
        <is>
          <t>Sofía</t>
        </is>
      </c>
      <c r="D80" t="n">
        <v>1.4</v>
      </c>
      <c r="E80" t="n">
        <v>86.09999999999999</v>
      </c>
      <c r="F80" t="inlineStr">
        <is>
          <t>2026-05-01</t>
        </is>
      </c>
      <c r="G80" t="inlineStr">
        <is>
          <t>Ing. de Sistemas</t>
        </is>
      </c>
    </row>
    <row r="81">
      <c r="A81" t="inlineStr">
        <is>
          <t>A0080</t>
        </is>
      </c>
      <c r="B81" t="inlineStr">
        <is>
          <t>Chávez</t>
        </is>
      </c>
      <c r="C81" t="inlineStr">
        <is>
          <t>Juan</t>
        </is>
      </c>
      <c r="D81" t="n">
        <v>0.1</v>
      </c>
      <c r="E81" t="n">
        <v>92.3</v>
      </c>
      <c r="F81" t="inlineStr">
        <is>
          <t>2026-02-24</t>
        </is>
      </c>
      <c r="G81" t="inlineStr">
        <is>
          <t>Ing. de Sistemas</t>
        </is>
      </c>
    </row>
    <row r="82">
      <c r="A82" t="inlineStr">
        <is>
          <t>A0081</t>
        </is>
      </c>
      <c r="B82" t="inlineStr">
        <is>
          <t>Castillo</t>
        </is>
      </c>
      <c r="C82" t="inlineStr">
        <is>
          <t>Pedro</t>
        </is>
      </c>
      <c r="D82" t="n">
        <v>5.3</v>
      </c>
      <c r="E82" t="n">
        <v>56.2</v>
      </c>
      <c r="F82" t="inlineStr">
        <is>
          <t>2026-02-27</t>
        </is>
      </c>
      <c r="G82" t="inlineStr">
        <is>
          <t>Ing. de Sistemas</t>
        </is>
      </c>
    </row>
    <row r="83">
      <c r="A83" t="inlineStr">
        <is>
          <t>A0082</t>
        </is>
      </c>
      <c r="B83" t="inlineStr">
        <is>
          <t>Condori</t>
        </is>
      </c>
      <c r="C83" t="inlineStr">
        <is>
          <t>Pedro</t>
        </is>
      </c>
      <c r="D83" t="n">
        <v>2.3</v>
      </c>
      <c r="E83" t="n">
        <v>52.8</v>
      </c>
      <c r="F83" t="inlineStr">
        <is>
          <t>2026-03-23</t>
        </is>
      </c>
      <c r="G83" t="inlineStr">
        <is>
          <t>Contabilidad</t>
        </is>
      </c>
    </row>
    <row r="84">
      <c r="A84" t="inlineStr">
        <is>
          <t>A0083</t>
        </is>
      </c>
      <c r="B84" t="inlineStr">
        <is>
          <t>Torres</t>
        </is>
      </c>
      <c r="C84" t="inlineStr">
        <is>
          <t>Rosa</t>
        </is>
      </c>
      <c r="D84" t="n">
        <v>6.8</v>
      </c>
      <c r="E84" t="n">
        <v>57.9</v>
      </c>
      <c r="F84" t="inlineStr">
        <is>
          <t>2026-01-08</t>
        </is>
      </c>
      <c r="G84" t="inlineStr">
        <is>
          <t>Medicina Veterinaria</t>
        </is>
      </c>
    </row>
    <row r="85">
      <c r="A85" t="inlineStr">
        <is>
          <t>A0084</t>
        </is>
      </c>
      <c r="B85" t="inlineStr">
        <is>
          <t>Castillo</t>
        </is>
      </c>
      <c r="C85" t="inlineStr">
        <is>
          <t>Miguel</t>
        </is>
      </c>
      <c r="D85" t="n">
        <v>6.2</v>
      </c>
      <c r="E85" t="n">
        <v>79.8</v>
      </c>
      <c r="F85" t="inlineStr">
        <is>
          <t>2026-01-07</t>
        </is>
      </c>
      <c r="G85" t="inlineStr">
        <is>
          <t>Ing. de Sistemas</t>
        </is>
      </c>
    </row>
    <row r="86">
      <c r="A86" t="inlineStr">
        <is>
          <t>A0085</t>
        </is>
      </c>
      <c r="B86" t="inlineStr">
        <is>
          <t>Mamani</t>
        </is>
      </c>
      <c r="C86" t="inlineStr">
        <is>
          <t>Diana</t>
        </is>
      </c>
      <c r="D86" t="n">
        <v>11.6</v>
      </c>
      <c r="E86" t="n">
        <v>57.2</v>
      </c>
      <c r="F86" t="inlineStr">
        <is>
          <t>2026-02-07</t>
        </is>
      </c>
      <c r="G86" t="inlineStr">
        <is>
          <t>Ing. de Sistemas</t>
        </is>
      </c>
    </row>
    <row r="87">
      <c r="A87" t="inlineStr">
        <is>
          <t>A0086</t>
        </is>
      </c>
      <c r="B87" t="inlineStr">
        <is>
          <t>Gutiérrez</t>
        </is>
      </c>
      <c r="C87" t="inlineStr">
        <is>
          <t>Rosa</t>
        </is>
      </c>
      <c r="D87" t="n">
        <v>4.6</v>
      </c>
      <c r="E87" t="n">
        <v>47.4</v>
      </c>
      <c r="F87" t="inlineStr">
        <is>
          <t>2026-05-05</t>
        </is>
      </c>
      <c r="G87" t="inlineStr">
        <is>
          <t>Enfermería</t>
        </is>
      </c>
    </row>
    <row r="88">
      <c r="A88" t="inlineStr">
        <is>
          <t>A0087</t>
        </is>
      </c>
      <c r="B88" t="inlineStr">
        <is>
          <t>Paredes</t>
        </is>
      </c>
      <c r="C88" t="inlineStr">
        <is>
          <t>Rosa</t>
        </is>
      </c>
      <c r="D88" t="n">
        <v>5.5</v>
      </c>
      <c r="E88" t="n">
        <v>56.7</v>
      </c>
      <c r="F88" t="inlineStr">
        <is>
          <t>2026-06-20</t>
        </is>
      </c>
      <c r="G88" t="inlineStr">
        <is>
          <t>Ing. Agronómica</t>
        </is>
      </c>
    </row>
    <row r="89">
      <c r="A89" t="inlineStr">
        <is>
          <t>A0088</t>
        </is>
      </c>
      <c r="B89" t="inlineStr">
        <is>
          <t>Sánchez</t>
        </is>
      </c>
      <c r="C89" t="inlineStr">
        <is>
          <t>Ana</t>
        </is>
      </c>
      <c r="D89" t="n">
        <v>15.4</v>
      </c>
      <c r="E89" t="n">
        <v>42.8</v>
      </c>
      <c r="F89" t="inlineStr">
        <is>
          <t>2026-07-16</t>
        </is>
      </c>
      <c r="G89" t="inlineStr">
        <is>
          <t>Enfermería</t>
        </is>
      </c>
    </row>
    <row r="90">
      <c r="A90" t="inlineStr">
        <is>
          <t>A0089</t>
        </is>
      </c>
      <c r="B90" t="inlineStr">
        <is>
          <t>Paredes</t>
        </is>
      </c>
      <c r="C90" t="inlineStr">
        <is>
          <t>Carmen</t>
        </is>
      </c>
      <c r="D90" t="n">
        <v>20</v>
      </c>
      <c r="E90" t="n">
        <v>96.2</v>
      </c>
      <c r="F90" t="inlineStr">
        <is>
          <t>2026-07-01</t>
        </is>
      </c>
      <c r="G90" t="inlineStr">
        <is>
          <t>Ing. de Sistemas</t>
        </is>
      </c>
    </row>
    <row r="91">
      <c r="A91" t="inlineStr">
        <is>
          <t>A0090</t>
        </is>
      </c>
      <c r="B91" t="inlineStr">
        <is>
          <t>Chávez</t>
        </is>
      </c>
      <c r="C91" t="inlineStr">
        <is>
          <t>Andrés</t>
        </is>
      </c>
      <c r="D91" t="n">
        <v>0.9</v>
      </c>
      <c r="E91" t="n">
        <v>48</v>
      </c>
      <c r="F91" t="inlineStr">
        <is>
          <t>2026-04-15</t>
        </is>
      </c>
      <c r="G91" t="inlineStr">
        <is>
          <t>Ing. Civil</t>
        </is>
      </c>
    </row>
    <row r="92">
      <c r="A92" t="inlineStr">
        <is>
          <t>A0091</t>
        </is>
      </c>
      <c r="B92" t="inlineStr">
        <is>
          <t>Salazar</t>
        </is>
      </c>
      <c r="C92" t="inlineStr">
        <is>
          <t>Andrés</t>
        </is>
      </c>
      <c r="D92" t="n">
        <v>14.5</v>
      </c>
      <c r="E92" t="n">
        <v>86.2</v>
      </c>
      <c r="F92" t="inlineStr">
        <is>
          <t>2026-03-09</t>
        </is>
      </c>
      <c r="G92" t="inlineStr">
        <is>
          <t>Derecho</t>
        </is>
      </c>
    </row>
    <row r="93">
      <c r="A93" t="inlineStr">
        <is>
          <t>A0092</t>
        </is>
      </c>
      <c r="B93" t="inlineStr">
        <is>
          <t>Vargas</t>
        </is>
      </c>
      <c r="C93" t="inlineStr">
        <is>
          <t>Andrés</t>
        </is>
      </c>
      <c r="D93" t="n">
        <v>1.9</v>
      </c>
      <c r="E93" t="n">
        <v>89.90000000000001</v>
      </c>
      <c r="F93" t="inlineStr">
        <is>
          <t>2026-05-14</t>
        </is>
      </c>
      <c r="G93" t="inlineStr">
        <is>
          <t>Contabilidad</t>
        </is>
      </c>
    </row>
    <row r="94">
      <c r="A94" t="inlineStr">
        <is>
          <t>A0093</t>
        </is>
      </c>
      <c r="B94" t="inlineStr">
        <is>
          <t>Huamán</t>
        </is>
      </c>
      <c r="C94" t="inlineStr">
        <is>
          <t>José</t>
        </is>
      </c>
      <c r="D94" t="n">
        <v>9.300000000000001</v>
      </c>
      <c r="E94" t="n">
        <v>77.90000000000001</v>
      </c>
      <c r="F94" t="inlineStr">
        <is>
          <t>2026-02-08</t>
        </is>
      </c>
      <c r="G94" t="inlineStr">
        <is>
          <t>Derecho</t>
        </is>
      </c>
    </row>
    <row r="95">
      <c r="A95" t="inlineStr">
        <is>
          <t>A0094</t>
        </is>
      </c>
      <c r="B95" t="inlineStr">
        <is>
          <t>Romero</t>
        </is>
      </c>
      <c r="C95" t="inlineStr">
        <is>
          <t>Luis</t>
        </is>
      </c>
      <c r="D95" t="n">
        <v>18</v>
      </c>
      <c r="E95" t="n">
        <v>93.7</v>
      </c>
      <c r="F95" t="inlineStr">
        <is>
          <t>2026-08-03</t>
        </is>
      </c>
      <c r="G95" t="inlineStr">
        <is>
          <t>Ing. Agronómica</t>
        </is>
      </c>
    </row>
    <row r="96">
      <c r="A96" t="inlineStr">
        <is>
          <t>A0095</t>
        </is>
      </c>
      <c r="B96" t="inlineStr">
        <is>
          <t>Vargas</t>
        </is>
      </c>
      <c r="C96" t="inlineStr">
        <is>
          <t>José</t>
        </is>
      </c>
      <c r="D96" t="n">
        <v>6.2</v>
      </c>
      <c r="E96" t="n">
        <v>60.7</v>
      </c>
      <c r="F96" t="inlineStr">
        <is>
          <t>2026-02-05</t>
        </is>
      </c>
      <c r="G96" t="inlineStr">
        <is>
          <t>Ing. Agronómica</t>
        </is>
      </c>
    </row>
    <row r="97">
      <c r="A97" t="inlineStr">
        <is>
          <t>A0096</t>
        </is>
      </c>
      <c r="B97" t="inlineStr">
        <is>
          <t>Castillo</t>
        </is>
      </c>
      <c r="C97" t="inlineStr">
        <is>
          <t>Pedro</t>
        </is>
      </c>
      <c r="D97" t="n">
        <v>16.2</v>
      </c>
      <c r="E97" t="n">
        <v>97.3</v>
      </c>
      <c r="F97" t="inlineStr">
        <is>
          <t>2026-01-09</t>
        </is>
      </c>
      <c r="G97" t="inlineStr">
        <is>
          <t>Enfermería</t>
        </is>
      </c>
    </row>
    <row r="98">
      <c r="A98" t="inlineStr">
        <is>
          <t>A0097</t>
        </is>
      </c>
      <c r="B98" t="inlineStr">
        <is>
          <t>Gutiérrez</t>
        </is>
      </c>
      <c r="C98" t="inlineStr">
        <is>
          <t>Ruth</t>
        </is>
      </c>
      <c r="D98" t="n">
        <v>18.8</v>
      </c>
      <c r="E98" t="n">
        <v>43.2</v>
      </c>
      <c r="F98" t="inlineStr">
        <is>
          <t>2026-02-13</t>
        </is>
      </c>
      <c r="G98" t="inlineStr">
        <is>
          <t>Ing. Civil</t>
        </is>
      </c>
    </row>
    <row r="99">
      <c r="A99" t="inlineStr">
        <is>
          <t>A0098</t>
        </is>
      </c>
      <c r="B99" t="inlineStr">
        <is>
          <t>Gutiérrez</t>
        </is>
      </c>
      <c r="C99" t="inlineStr">
        <is>
          <t>Carmen</t>
        </is>
      </c>
      <c r="D99" t="n">
        <v>13.4</v>
      </c>
      <c r="E99" t="n">
        <v>76</v>
      </c>
      <c r="F99" t="inlineStr">
        <is>
          <t>2026-01-03</t>
        </is>
      </c>
      <c r="G99" t="inlineStr">
        <is>
          <t>Ing. de Sistemas</t>
        </is>
      </c>
    </row>
    <row r="100">
      <c r="A100" t="inlineStr">
        <is>
          <t>A0099</t>
        </is>
      </c>
      <c r="B100" t="inlineStr">
        <is>
          <t>Ramos</t>
        </is>
      </c>
      <c r="C100" t="inlineStr">
        <is>
          <t>José</t>
        </is>
      </c>
      <c r="D100" t="n">
        <v>18.7</v>
      </c>
      <c r="E100" t="n">
        <v>41.2</v>
      </c>
      <c r="F100" t="inlineStr">
        <is>
          <t>2026-07-27</t>
        </is>
      </c>
      <c r="G100" t="inlineStr">
        <is>
          <t>Ing. de Sistemas</t>
        </is>
      </c>
    </row>
    <row r="101">
      <c r="A101" t="inlineStr">
        <is>
          <t>A0100</t>
        </is>
      </c>
      <c r="B101" t="inlineStr">
        <is>
          <t>Huamán</t>
        </is>
      </c>
      <c r="C101" t="inlineStr">
        <is>
          <t>Luz</t>
        </is>
      </c>
      <c r="D101" t="n">
        <v>12.9</v>
      </c>
      <c r="E101" t="n">
        <v>70.5</v>
      </c>
      <c r="F101" t="inlineStr">
        <is>
          <t>2026-04-15</t>
        </is>
      </c>
      <c r="G101" t="inlineStr">
        <is>
          <t>Derecho</t>
        </is>
      </c>
    </row>
    <row r="102">
      <c r="A102" t="inlineStr">
        <is>
          <t>A0101</t>
        </is>
      </c>
      <c r="B102" t="inlineStr">
        <is>
          <t>Rojas</t>
        </is>
      </c>
      <c r="C102" t="inlineStr">
        <is>
          <t>Paúl</t>
        </is>
      </c>
      <c r="D102" t="n">
        <v>16.4</v>
      </c>
      <c r="E102" t="n">
        <v>50.6</v>
      </c>
      <c r="F102" t="inlineStr">
        <is>
          <t>2026-03-28</t>
        </is>
      </c>
      <c r="G102" t="inlineStr">
        <is>
          <t>Ing. de Sistemas</t>
        </is>
      </c>
    </row>
    <row r="103">
      <c r="A103" t="inlineStr">
        <is>
          <t>A0102</t>
        </is>
      </c>
      <c r="B103" t="inlineStr">
        <is>
          <t>Quispe</t>
        </is>
      </c>
      <c r="C103" t="inlineStr">
        <is>
          <t>Ruth</t>
        </is>
      </c>
      <c r="D103" t="n">
        <v>14.8</v>
      </c>
      <c r="E103" t="n">
        <v>95</v>
      </c>
      <c r="F103" t="inlineStr">
        <is>
          <t>2026-01-08</t>
        </is>
      </c>
      <c r="G103" t="inlineStr">
        <is>
          <t>Contabilidad</t>
        </is>
      </c>
    </row>
    <row r="104">
      <c r="A104" t="inlineStr">
        <is>
          <t>A0103</t>
        </is>
      </c>
      <c r="B104" t="inlineStr">
        <is>
          <t>Chávez</t>
        </is>
      </c>
      <c r="C104" t="inlineStr">
        <is>
          <t>Luis</t>
        </is>
      </c>
      <c r="D104" t="n">
        <v>9.199999999999999</v>
      </c>
      <c r="E104" t="n">
        <v>86.3</v>
      </c>
      <c r="F104" t="inlineStr">
        <is>
          <t>2026-04-11</t>
        </is>
      </c>
      <c r="G104" t="inlineStr">
        <is>
          <t>Ing. Agronómica</t>
        </is>
      </c>
    </row>
    <row r="105">
      <c r="A105" t="inlineStr">
        <is>
          <t>A0104</t>
        </is>
      </c>
      <c r="B105" t="inlineStr">
        <is>
          <t>Quispe</t>
        </is>
      </c>
      <c r="C105" t="inlineStr">
        <is>
          <t>José</t>
        </is>
      </c>
      <c r="D105" t="n">
        <v>13.6</v>
      </c>
      <c r="E105" t="n">
        <v>95.3</v>
      </c>
      <c r="F105" t="inlineStr">
        <is>
          <t>2026-08-07</t>
        </is>
      </c>
      <c r="G105" t="inlineStr">
        <is>
          <t>Ing. Agronómica</t>
        </is>
      </c>
    </row>
    <row r="106">
      <c r="A106" t="inlineStr">
        <is>
          <t>A0105</t>
        </is>
      </c>
      <c r="B106" t="inlineStr">
        <is>
          <t>Ramos</t>
        </is>
      </c>
      <c r="C106" t="inlineStr">
        <is>
          <t>Ana</t>
        </is>
      </c>
      <c r="D106" t="n">
        <v>4.5</v>
      </c>
      <c r="E106" t="n">
        <v>54.6</v>
      </c>
      <c r="F106" t="inlineStr">
        <is>
          <t>2026-08-02</t>
        </is>
      </c>
      <c r="G106" t="inlineStr">
        <is>
          <t>Ing. Agronómica</t>
        </is>
      </c>
    </row>
    <row r="107">
      <c r="A107" t="inlineStr">
        <is>
          <t>A0106</t>
        </is>
      </c>
      <c r="B107" t="inlineStr">
        <is>
          <t>Chávez</t>
        </is>
      </c>
      <c r="C107" t="inlineStr">
        <is>
          <t>Ruth</t>
        </is>
      </c>
      <c r="D107" t="n">
        <v>12.6</v>
      </c>
      <c r="E107" t="n">
        <v>90.09999999999999</v>
      </c>
      <c r="F107" t="inlineStr">
        <is>
          <t>2026-07-20</t>
        </is>
      </c>
      <c r="G107" t="inlineStr">
        <is>
          <t>Administración</t>
        </is>
      </c>
    </row>
    <row r="108">
      <c r="A108" t="inlineStr">
        <is>
          <t>A0107</t>
        </is>
      </c>
      <c r="B108" t="inlineStr">
        <is>
          <t>Flores</t>
        </is>
      </c>
      <c r="C108" t="inlineStr">
        <is>
          <t>Pedro</t>
        </is>
      </c>
      <c r="D108" t="n">
        <v>12.1</v>
      </c>
      <c r="E108" t="n">
        <v>97.59999999999999</v>
      </c>
      <c r="F108" t="inlineStr">
        <is>
          <t>2026-02-10</t>
        </is>
      </c>
      <c r="G108" t="inlineStr">
        <is>
          <t>Administración</t>
        </is>
      </c>
    </row>
    <row r="109">
      <c r="A109" t="inlineStr">
        <is>
          <t>A0108</t>
        </is>
      </c>
      <c r="B109" t="inlineStr">
        <is>
          <t>Torres</t>
        </is>
      </c>
      <c r="C109" t="inlineStr">
        <is>
          <t>Ana</t>
        </is>
      </c>
      <c r="D109" t="n">
        <v>12.4</v>
      </c>
      <c r="E109" t="n">
        <v>42.3</v>
      </c>
      <c r="F109" t="inlineStr">
        <is>
          <t>2026-08-26</t>
        </is>
      </c>
      <c r="G109" t="inlineStr">
        <is>
          <t>Medicina Veterinaria</t>
        </is>
      </c>
    </row>
    <row r="110">
      <c r="A110" t="inlineStr">
        <is>
          <t>A0109</t>
        </is>
      </c>
      <c r="B110" t="inlineStr">
        <is>
          <t>Mamani</t>
        </is>
      </c>
      <c r="C110" t="inlineStr">
        <is>
          <t>Miguel</t>
        </is>
      </c>
      <c r="D110" t="n">
        <v>19.4</v>
      </c>
      <c r="E110" t="n">
        <v>45.5</v>
      </c>
      <c r="F110" t="inlineStr">
        <is>
          <t>2026-08-21</t>
        </is>
      </c>
      <c r="G110" t="inlineStr">
        <is>
          <t>Administración</t>
        </is>
      </c>
    </row>
    <row r="111">
      <c r="A111" t="inlineStr">
        <is>
          <t>A0110</t>
        </is>
      </c>
      <c r="B111" t="inlineStr">
        <is>
          <t>Romero</t>
        </is>
      </c>
      <c r="C111" t="inlineStr">
        <is>
          <t>Diana</t>
        </is>
      </c>
      <c r="D111" t="n">
        <v>2.5</v>
      </c>
      <c r="E111" t="n">
        <v>69.90000000000001</v>
      </c>
      <c r="F111" t="inlineStr">
        <is>
          <t>2026-04-04</t>
        </is>
      </c>
      <c r="G111" t="inlineStr">
        <is>
          <t>Medicina Veterinaria</t>
        </is>
      </c>
    </row>
    <row r="112">
      <c r="A112" t="inlineStr">
        <is>
          <t>A0111</t>
        </is>
      </c>
      <c r="B112" t="inlineStr">
        <is>
          <t>Flores</t>
        </is>
      </c>
      <c r="C112" t="inlineStr">
        <is>
          <t>Miguel</t>
        </is>
      </c>
      <c r="D112" t="n">
        <v>15.2</v>
      </c>
      <c r="E112" t="n">
        <v>63</v>
      </c>
      <c r="F112" t="inlineStr">
        <is>
          <t>2026-01-24</t>
        </is>
      </c>
      <c r="G112" t="inlineStr">
        <is>
          <t>Ing. Civil</t>
        </is>
      </c>
    </row>
    <row r="113">
      <c r="A113" t="inlineStr">
        <is>
          <t>A0112</t>
        </is>
      </c>
      <c r="B113" t="inlineStr">
        <is>
          <t>Apaza</t>
        </is>
      </c>
      <c r="C113" t="inlineStr">
        <is>
          <t>José</t>
        </is>
      </c>
      <c r="D113" t="n">
        <v>14</v>
      </c>
      <c r="E113" t="n">
        <v>57.3</v>
      </c>
      <c r="F113" t="inlineStr">
        <is>
          <t>2026-08-11</t>
        </is>
      </c>
      <c r="G113" t="inlineStr">
        <is>
          <t>Contabilidad</t>
        </is>
      </c>
    </row>
    <row r="114">
      <c r="A114" t="inlineStr">
        <is>
          <t>A0113</t>
        </is>
      </c>
      <c r="B114" t="inlineStr">
        <is>
          <t>Gutiérrez</t>
        </is>
      </c>
      <c r="C114" t="inlineStr">
        <is>
          <t>Carlos</t>
        </is>
      </c>
      <c r="D114" t="n">
        <v>17.2</v>
      </c>
      <c r="E114" t="n">
        <v>40.7</v>
      </c>
      <c r="F114" t="inlineStr">
        <is>
          <t>2026-02-09</t>
        </is>
      </c>
      <c r="G114" t="inlineStr">
        <is>
          <t>Ing. de Sistemas</t>
        </is>
      </c>
    </row>
    <row r="115">
      <c r="A115" t="inlineStr">
        <is>
          <t>A0114</t>
        </is>
      </c>
      <c r="B115" t="inlineStr">
        <is>
          <t>Quispe</t>
        </is>
      </c>
      <c r="C115" t="inlineStr">
        <is>
          <t>María</t>
        </is>
      </c>
      <c r="D115" t="n">
        <v>14.4</v>
      </c>
      <c r="E115" t="n">
        <v>59.9</v>
      </c>
      <c r="F115" t="inlineStr">
        <is>
          <t>2026-02-18</t>
        </is>
      </c>
      <c r="G115" t="inlineStr">
        <is>
          <t>Ing. Civil</t>
        </is>
      </c>
    </row>
    <row r="116">
      <c r="A116" t="inlineStr">
        <is>
          <t>A0115</t>
        </is>
      </c>
      <c r="B116" t="inlineStr">
        <is>
          <t>Quispe</t>
        </is>
      </c>
      <c r="C116" t="inlineStr">
        <is>
          <t>Luis</t>
        </is>
      </c>
      <c r="D116" t="n">
        <v>16.9</v>
      </c>
      <c r="E116" t="n">
        <v>89.09999999999999</v>
      </c>
      <c r="F116" t="inlineStr">
        <is>
          <t>2026-05-14</t>
        </is>
      </c>
      <c r="G116" t="inlineStr">
        <is>
          <t>Enfermería</t>
        </is>
      </c>
    </row>
    <row r="117">
      <c r="A117" t="inlineStr">
        <is>
          <t>A0116</t>
        </is>
      </c>
      <c r="B117" t="inlineStr">
        <is>
          <t>Rojas</t>
        </is>
      </c>
      <c r="C117" t="inlineStr">
        <is>
          <t>Pedro</t>
        </is>
      </c>
      <c r="D117" t="n">
        <v>3.5</v>
      </c>
      <c r="E117" t="n">
        <v>58.9</v>
      </c>
      <c r="F117" t="inlineStr">
        <is>
          <t>2026-01-19</t>
        </is>
      </c>
      <c r="G117" t="inlineStr">
        <is>
          <t>Ing. de Sistemas</t>
        </is>
      </c>
    </row>
    <row r="118">
      <c r="A118" t="inlineStr">
        <is>
          <t>A0117</t>
        </is>
      </c>
      <c r="B118" t="inlineStr">
        <is>
          <t>Romero</t>
        </is>
      </c>
      <c r="C118" t="inlineStr">
        <is>
          <t>Juan</t>
        </is>
      </c>
      <c r="D118" t="n">
        <v>8.300000000000001</v>
      </c>
      <c r="E118" t="n">
        <v>62.3</v>
      </c>
      <c r="F118" t="inlineStr">
        <is>
          <t>2026-06-09</t>
        </is>
      </c>
      <c r="G118" t="inlineStr">
        <is>
          <t>Contabilidad</t>
        </is>
      </c>
    </row>
    <row r="119">
      <c r="A119" t="inlineStr">
        <is>
          <t>A0118</t>
        </is>
      </c>
      <c r="B119" t="inlineStr">
        <is>
          <t>Castillo</t>
        </is>
      </c>
      <c r="C119" t="inlineStr">
        <is>
          <t>Luis</t>
        </is>
      </c>
      <c r="D119" t="n">
        <v>8.9</v>
      </c>
      <c r="E119" t="n">
        <v>56.6</v>
      </c>
      <c r="F119" t="inlineStr">
        <is>
          <t>2026-04-26</t>
        </is>
      </c>
      <c r="G119" t="inlineStr">
        <is>
          <t>Derecho</t>
        </is>
      </c>
    </row>
    <row r="120">
      <c r="A120" t="inlineStr">
        <is>
          <t>A0119</t>
        </is>
      </c>
      <c r="B120" t="inlineStr">
        <is>
          <t>Salazar</t>
        </is>
      </c>
      <c r="C120" t="inlineStr">
        <is>
          <t>Andrés</t>
        </is>
      </c>
      <c r="D120" t="n">
        <v>12.7</v>
      </c>
      <c r="E120" t="n">
        <v>48.8</v>
      </c>
      <c r="F120" t="inlineStr">
        <is>
          <t>2026-08-05</t>
        </is>
      </c>
      <c r="G120" t="inlineStr">
        <is>
          <t>Medicina Veterinaria</t>
        </is>
      </c>
    </row>
    <row r="121">
      <c r="A121" t="inlineStr">
        <is>
          <t>A0120</t>
        </is>
      </c>
      <c r="B121" t="inlineStr">
        <is>
          <t>Sánchez</t>
        </is>
      </c>
      <c r="C121" t="inlineStr">
        <is>
          <t>José</t>
        </is>
      </c>
      <c r="D121" t="n">
        <v>13.8</v>
      </c>
      <c r="E121" t="n">
        <v>47.9</v>
      </c>
      <c r="F121" t="inlineStr">
        <is>
          <t>2026-08-17</t>
        </is>
      </c>
      <c r="G121" t="inlineStr">
        <is>
          <t>Contabilidad</t>
        </is>
      </c>
    </row>
    <row r="122">
      <c r="A122" t="inlineStr">
        <is>
          <t>A0121</t>
        </is>
      </c>
      <c r="B122" t="inlineStr">
        <is>
          <t>Castillo</t>
        </is>
      </c>
      <c r="C122" t="inlineStr">
        <is>
          <t>Rosa</t>
        </is>
      </c>
      <c r="D122" t="n">
        <v>0.3</v>
      </c>
      <c r="E122" t="n">
        <v>45.2</v>
      </c>
      <c r="F122" t="inlineStr">
        <is>
          <t>2026-07-13</t>
        </is>
      </c>
      <c r="G122" t="inlineStr">
        <is>
          <t>Administración</t>
        </is>
      </c>
    </row>
    <row r="123">
      <c r="A123" t="inlineStr">
        <is>
          <t>A0122</t>
        </is>
      </c>
      <c r="B123" t="inlineStr">
        <is>
          <t>Díaz</t>
        </is>
      </c>
      <c r="C123" t="inlineStr">
        <is>
          <t>Ana</t>
        </is>
      </c>
      <c r="D123" t="n">
        <v>19.7</v>
      </c>
      <c r="E123" t="n">
        <v>96.8</v>
      </c>
      <c r="F123" t="inlineStr">
        <is>
          <t>2026-06-11</t>
        </is>
      </c>
      <c r="G123" t="inlineStr">
        <is>
          <t>Contabilidad</t>
        </is>
      </c>
    </row>
    <row r="124">
      <c r="A124" t="inlineStr">
        <is>
          <t>A0123</t>
        </is>
      </c>
      <c r="B124" t="inlineStr">
        <is>
          <t>Chávez</t>
        </is>
      </c>
      <c r="C124" t="inlineStr">
        <is>
          <t>Ana</t>
        </is>
      </c>
      <c r="D124" t="n">
        <v>18.9</v>
      </c>
      <c r="E124" t="n">
        <v>84.09999999999999</v>
      </c>
      <c r="F124" t="inlineStr">
        <is>
          <t>2026-04-25</t>
        </is>
      </c>
      <c r="G124" t="inlineStr">
        <is>
          <t>Enfermería</t>
        </is>
      </c>
    </row>
    <row r="125">
      <c r="A125" t="inlineStr">
        <is>
          <t>A0124</t>
        </is>
      </c>
      <c r="B125" t="inlineStr">
        <is>
          <t>Sánchez</t>
        </is>
      </c>
      <c r="C125" t="inlineStr">
        <is>
          <t>Pedro</t>
        </is>
      </c>
      <c r="D125" t="n">
        <v>2.4</v>
      </c>
      <c r="E125" t="n">
        <v>43.7</v>
      </c>
      <c r="F125" t="inlineStr">
        <is>
          <t>2026-02-15</t>
        </is>
      </c>
      <c r="G125" t="inlineStr">
        <is>
          <t>Ing. de Sistemas</t>
        </is>
      </c>
    </row>
    <row r="126">
      <c r="A126" t="inlineStr">
        <is>
          <t>A0125</t>
        </is>
      </c>
      <c r="B126" t="inlineStr">
        <is>
          <t>Cahuana</t>
        </is>
      </c>
      <c r="C126" t="inlineStr">
        <is>
          <t>Miguel</t>
        </is>
      </c>
      <c r="D126" t="n">
        <v>12.8</v>
      </c>
      <c r="E126" t="n">
        <v>53.9</v>
      </c>
      <c r="F126" t="inlineStr">
        <is>
          <t>2026-02-16</t>
        </is>
      </c>
      <c r="G126" t="inlineStr">
        <is>
          <t>Ing. Civil</t>
        </is>
      </c>
    </row>
    <row r="127">
      <c r="A127" t="inlineStr">
        <is>
          <t>A0126</t>
        </is>
      </c>
      <c r="B127" t="inlineStr">
        <is>
          <t>Vargas</t>
        </is>
      </c>
      <c r="C127" t="inlineStr">
        <is>
          <t>Diana</t>
        </is>
      </c>
      <c r="D127" t="n">
        <v>2</v>
      </c>
      <c r="E127" t="n">
        <v>80.59999999999999</v>
      </c>
      <c r="F127" t="inlineStr">
        <is>
          <t>2026-03-02</t>
        </is>
      </c>
      <c r="G127" t="inlineStr">
        <is>
          <t>Medicina Veterinaria</t>
        </is>
      </c>
    </row>
    <row r="128">
      <c r="A128" t="inlineStr">
        <is>
          <t>A0127</t>
        </is>
      </c>
      <c r="B128" t="inlineStr">
        <is>
          <t>Romero</t>
        </is>
      </c>
      <c r="C128" t="inlineStr">
        <is>
          <t>Pedro</t>
        </is>
      </c>
      <c r="D128" t="n">
        <v>19</v>
      </c>
      <c r="E128" t="n">
        <v>66.2</v>
      </c>
      <c r="F128" t="inlineStr">
        <is>
          <t>2026-02-12</t>
        </is>
      </c>
      <c r="G128" t="inlineStr">
        <is>
          <t>Contabilidad</t>
        </is>
      </c>
    </row>
    <row r="129">
      <c r="A129" t="inlineStr">
        <is>
          <t>A0128</t>
        </is>
      </c>
      <c r="B129" t="inlineStr">
        <is>
          <t>Sánchez</t>
        </is>
      </c>
      <c r="C129" t="inlineStr">
        <is>
          <t>José</t>
        </is>
      </c>
      <c r="D129" t="n">
        <v>11.5</v>
      </c>
      <c r="E129" t="n">
        <v>40.5</v>
      </c>
      <c r="F129" t="inlineStr">
        <is>
          <t>2026-03-26</t>
        </is>
      </c>
      <c r="G129" t="inlineStr">
        <is>
          <t>Medicina Veterinaria</t>
        </is>
      </c>
    </row>
    <row r="130">
      <c r="A130" t="inlineStr">
        <is>
          <t>A0129</t>
        </is>
      </c>
      <c r="B130" t="inlineStr">
        <is>
          <t>Chávez</t>
        </is>
      </c>
      <c r="C130" t="inlineStr">
        <is>
          <t>Rosa</t>
        </is>
      </c>
      <c r="D130" t="n">
        <v>11.4</v>
      </c>
      <c r="E130" t="n">
        <v>81.09999999999999</v>
      </c>
      <c r="F130" t="inlineStr">
        <is>
          <t>2026-04-04</t>
        </is>
      </c>
      <c r="G130" t="inlineStr">
        <is>
          <t>Ing. de Sistemas</t>
        </is>
      </c>
    </row>
    <row r="131">
      <c r="A131" t="inlineStr">
        <is>
          <t>A0130</t>
        </is>
      </c>
      <c r="B131" t="inlineStr">
        <is>
          <t>Huamán</t>
        </is>
      </c>
      <c r="C131" t="inlineStr">
        <is>
          <t>Diana</t>
        </is>
      </c>
      <c r="D131" t="n">
        <v>12.9</v>
      </c>
      <c r="E131" t="n">
        <v>55.8</v>
      </c>
      <c r="F131" t="inlineStr">
        <is>
          <t>2026-01-14</t>
        </is>
      </c>
      <c r="G131" t="inlineStr">
        <is>
          <t>Enfermería</t>
        </is>
      </c>
    </row>
    <row r="132">
      <c r="A132" t="inlineStr">
        <is>
          <t>A0131</t>
        </is>
      </c>
      <c r="B132" t="inlineStr">
        <is>
          <t>Castillo</t>
        </is>
      </c>
      <c r="C132" t="inlineStr">
        <is>
          <t>Luis</t>
        </is>
      </c>
      <c r="D132" t="n">
        <v>18.6</v>
      </c>
      <c r="E132" t="n">
        <v>52.9</v>
      </c>
      <c r="F132" t="inlineStr">
        <is>
          <t>2026-04-22</t>
        </is>
      </c>
      <c r="G132" t="inlineStr">
        <is>
          <t>Ing. de Sistemas</t>
        </is>
      </c>
    </row>
    <row r="133">
      <c r="A133" t="inlineStr">
        <is>
          <t>A0132</t>
        </is>
      </c>
      <c r="B133" t="inlineStr">
        <is>
          <t>Cahuana</t>
        </is>
      </c>
      <c r="C133" t="inlineStr">
        <is>
          <t>José</t>
        </is>
      </c>
      <c r="D133" t="n">
        <v>2.7</v>
      </c>
      <c r="E133" t="n">
        <v>90.2</v>
      </c>
      <c r="F133" t="inlineStr">
        <is>
          <t>2026-02-21</t>
        </is>
      </c>
      <c r="G133" t="inlineStr">
        <is>
          <t>Administración</t>
        </is>
      </c>
    </row>
    <row r="134">
      <c r="A134" t="inlineStr">
        <is>
          <t>A0133</t>
        </is>
      </c>
      <c r="B134" t="inlineStr">
        <is>
          <t>Vargas</t>
        </is>
      </c>
      <c r="C134" t="inlineStr">
        <is>
          <t>Carmen</t>
        </is>
      </c>
      <c r="D134" t="n">
        <v>8.199999999999999</v>
      </c>
      <c r="E134" t="n">
        <v>99.5</v>
      </c>
      <c r="F134" t="inlineStr">
        <is>
          <t>2026-06-13</t>
        </is>
      </c>
      <c r="G134" t="inlineStr">
        <is>
          <t>Ing. Civil</t>
        </is>
      </c>
    </row>
    <row r="135">
      <c r="A135" t="inlineStr">
        <is>
          <t>A0134</t>
        </is>
      </c>
      <c r="B135" t="inlineStr">
        <is>
          <t>Mamani</t>
        </is>
      </c>
      <c r="C135" t="inlineStr">
        <is>
          <t>Luz</t>
        </is>
      </c>
      <c r="D135" t="n">
        <v>19.9</v>
      </c>
      <c r="E135" t="n">
        <v>50.6</v>
      </c>
      <c r="F135" t="inlineStr">
        <is>
          <t>2026-01-01</t>
        </is>
      </c>
      <c r="G135" t="inlineStr">
        <is>
          <t>Ing. Civil</t>
        </is>
      </c>
    </row>
    <row r="136">
      <c r="A136" t="inlineStr">
        <is>
          <t>A0135</t>
        </is>
      </c>
      <c r="B136" t="inlineStr">
        <is>
          <t>Ramos</t>
        </is>
      </c>
      <c r="C136" t="inlineStr">
        <is>
          <t>Andrés</t>
        </is>
      </c>
      <c r="D136" t="n">
        <v>5.4</v>
      </c>
      <c r="E136" t="n">
        <v>93.7</v>
      </c>
      <c r="F136" t="inlineStr">
        <is>
          <t>2026-06-03</t>
        </is>
      </c>
      <c r="G136" t="inlineStr">
        <is>
          <t>Administración</t>
        </is>
      </c>
    </row>
    <row r="137">
      <c r="A137" t="inlineStr">
        <is>
          <t>A0136</t>
        </is>
      </c>
      <c r="B137" t="inlineStr">
        <is>
          <t>Cáceres</t>
        </is>
      </c>
      <c r="C137" t="inlineStr">
        <is>
          <t>Carmen</t>
        </is>
      </c>
      <c r="D137" t="n">
        <v>1.6</v>
      </c>
      <c r="E137" t="n">
        <v>49.9</v>
      </c>
      <c r="F137" t="inlineStr">
        <is>
          <t>2026-07-05</t>
        </is>
      </c>
      <c r="G137" t="inlineStr">
        <is>
          <t>Medicina Veterinaria</t>
        </is>
      </c>
    </row>
    <row r="138">
      <c r="A138" t="inlineStr">
        <is>
          <t>A0137</t>
        </is>
      </c>
      <c r="B138" t="inlineStr">
        <is>
          <t>Mamani</t>
        </is>
      </c>
      <c r="C138" t="inlineStr">
        <is>
          <t>Pedro</t>
        </is>
      </c>
      <c r="D138" t="n">
        <v>13.4</v>
      </c>
      <c r="E138" t="n">
        <v>51</v>
      </c>
      <c r="F138" t="inlineStr">
        <is>
          <t>2026-01-18</t>
        </is>
      </c>
      <c r="G138" t="inlineStr">
        <is>
          <t>Medicina Veterinaria</t>
        </is>
      </c>
    </row>
    <row r="139">
      <c r="A139" t="inlineStr">
        <is>
          <t>A0138</t>
        </is>
      </c>
      <c r="B139" t="inlineStr">
        <is>
          <t>Romero</t>
        </is>
      </c>
      <c r="C139" t="inlineStr">
        <is>
          <t>Luis</t>
        </is>
      </c>
      <c r="D139" t="n">
        <v>19.5</v>
      </c>
      <c r="E139" t="n">
        <v>76.90000000000001</v>
      </c>
      <c r="F139" t="inlineStr">
        <is>
          <t>2026-03-24</t>
        </is>
      </c>
      <c r="G139" t="inlineStr">
        <is>
          <t>Administración</t>
        </is>
      </c>
    </row>
    <row r="140">
      <c r="A140" t="inlineStr">
        <is>
          <t>A0139</t>
        </is>
      </c>
      <c r="B140" t="inlineStr">
        <is>
          <t>Paredes</t>
        </is>
      </c>
      <c r="C140" t="inlineStr">
        <is>
          <t>Miguel</t>
        </is>
      </c>
      <c r="D140" t="n">
        <v>1.8</v>
      </c>
      <c r="E140" t="n">
        <v>69.7</v>
      </c>
      <c r="F140" t="inlineStr">
        <is>
          <t>2026-08-03</t>
        </is>
      </c>
      <c r="G140" t="inlineStr">
        <is>
          <t>Medicina Veterinaria</t>
        </is>
      </c>
    </row>
    <row r="141">
      <c r="A141" t="inlineStr">
        <is>
          <t>A0140</t>
        </is>
      </c>
      <c r="B141" t="inlineStr">
        <is>
          <t>Sánchez</t>
        </is>
      </c>
      <c r="C141" t="inlineStr">
        <is>
          <t>Miguel</t>
        </is>
      </c>
      <c r="D141" t="n">
        <v>0.3</v>
      </c>
      <c r="E141" t="n">
        <v>87.5</v>
      </c>
      <c r="F141" t="inlineStr">
        <is>
          <t>2026-01-23</t>
        </is>
      </c>
      <c r="G141" t="inlineStr">
        <is>
          <t>Ing. Agronómica</t>
        </is>
      </c>
    </row>
    <row r="142">
      <c r="A142" t="inlineStr">
        <is>
          <t>A0141</t>
        </is>
      </c>
      <c r="B142" t="inlineStr">
        <is>
          <t>Ramos</t>
        </is>
      </c>
      <c r="C142" t="inlineStr">
        <is>
          <t>Ana</t>
        </is>
      </c>
      <c r="D142" t="n">
        <v>6.7</v>
      </c>
      <c r="E142" t="n">
        <v>45.8</v>
      </c>
      <c r="F142" t="inlineStr">
        <is>
          <t>2026-08-19</t>
        </is>
      </c>
      <c r="G142" t="inlineStr">
        <is>
          <t>Contabilidad</t>
        </is>
      </c>
    </row>
    <row r="143">
      <c r="A143" t="inlineStr">
        <is>
          <t>A0142</t>
        </is>
      </c>
      <c r="B143" t="inlineStr">
        <is>
          <t>Sánchez</t>
        </is>
      </c>
      <c r="C143" t="inlineStr">
        <is>
          <t>Carlos</t>
        </is>
      </c>
      <c r="D143" t="n">
        <v>13.1</v>
      </c>
      <c r="E143" t="n">
        <v>93</v>
      </c>
      <c r="F143" t="inlineStr">
        <is>
          <t>2026-04-28</t>
        </is>
      </c>
      <c r="G143" t="inlineStr">
        <is>
          <t>Derecho</t>
        </is>
      </c>
    </row>
    <row r="144">
      <c r="A144" t="inlineStr">
        <is>
          <t>A0143</t>
        </is>
      </c>
      <c r="B144" t="inlineStr">
        <is>
          <t>Apaza</t>
        </is>
      </c>
      <c r="C144" t="inlineStr">
        <is>
          <t>Ruth</t>
        </is>
      </c>
      <c r="D144" t="n">
        <v>19.8</v>
      </c>
      <c r="E144" t="n">
        <v>64.7</v>
      </c>
      <c r="F144" t="inlineStr">
        <is>
          <t>2026-03-18</t>
        </is>
      </c>
      <c r="G144" t="inlineStr">
        <is>
          <t>Ing. Civil</t>
        </is>
      </c>
    </row>
    <row r="145">
      <c r="A145" t="inlineStr">
        <is>
          <t>A0144</t>
        </is>
      </c>
      <c r="B145" t="inlineStr">
        <is>
          <t>Mamani</t>
        </is>
      </c>
      <c r="C145" t="inlineStr">
        <is>
          <t>Ruth</t>
        </is>
      </c>
      <c r="D145" t="n">
        <v>18.9</v>
      </c>
      <c r="E145" t="n">
        <v>66.3</v>
      </c>
      <c r="F145" t="inlineStr">
        <is>
          <t>2026-01-17</t>
        </is>
      </c>
      <c r="G145" t="inlineStr">
        <is>
          <t>Administración</t>
        </is>
      </c>
    </row>
    <row r="146">
      <c r="A146" t="inlineStr">
        <is>
          <t>A0145</t>
        </is>
      </c>
      <c r="B146" t="inlineStr">
        <is>
          <t>Quispe</t>
        </is>
      </c>
      <c r="C146" t="inlineStr">
        <is>
          <t>Ruth</t>
        </is>
      </c>
      <c r="D146" t="n">
        <v>5.7</v>
      </c>
      <c r="E146" t="n">
        <v>83.5</v>
      </c>
      <c r="F146" t="inlineStr">
        <is>
          <t>2026-02-18</t>
        </is>
      </c>
      <c r="G146" t="inlineStr">
        <is>
          <t>Derecho</t>
        </is>
      </c>
    </row>
    <row r="147">
      <c r="A147" t="inlineStr">
        <is>
          <t>A0146</t>
        </is>
      </c>
      <c r="B147" t="inlineStr">
        <is>
          <t>Castillo</t>
        </is>
      </c>
      <c r="C147" t="inlineStr">
        <is>
          <t>José</t>
        </is>
      </c>
      <c r="D147" t="n">
        <v>1.7</v>
      </c>
      <c r="E147" t="n">
        <v>82.59999999999999</v>
      </c>
      <c r="F147" t="inlineStr">
        <is>
          <t>2026-07-08</t>
        </is>
      </c>
      <c r="G147" t="inlineStr">
        <is>
          <t>Contabilidad</t>
        </is>
      </c>
    </row>
    <row r="148">
      <c r="A148" t="inlineStr">
        <is>
          <t>A0147</t>
        </is>
      </c>
      <c r="B148" t="inlineStr">
        <is>
          <t>Quispe</t>
        </is>
      </c>
      <c r="C148" t="inlineStr">
        <is>
          <t>Carmen</t>
        </is>
      </c>
      <c r="D148" t="n">
        <v>6.2</v>
      </c>
      <c r="E148" t="n">
        <v>56.4</v>
      </c>
      <c r="F148" t="inlineStr">
        <is>
          <t>2026-02-04</t>
        </is>
      </c>
      <c r="G148" t="inlineStr">
        <is>
          <t>Ing. de Sistemas</t>
        </is>
      </c>
    </row>
    <row r="149">
      <c r="A149" t="inlineStr">
        <is>
          <t>A0148</t>
        </is>
      </c>
      <c r="B149" t="inlineStr">
        <is>
          <t>Chávez</t>
        </is>
      </c>
      <c r="C149" t="inlineStr">
        <is>
          <t>Carmen</t>
        </is>
      </c>
      <c r="D149" t="n">
        <v>8.800000000000001</v>
      </c>
      <c r="E149" t="n">
        <v>43.5</v>
      </c>
      <c r="F149" t="inlineStr">
        <is>
          <t>2026-05-17</t>
        </is>
      </c>
      <c r="G149" t="inlineStr">
        <is>
          <t>Ing. de Sistemas</t>
        </is>
      </c>
    </row>
    <row r="150">
      <c r="A150" t="inlineStr">
        <is>
          <t>A0149</t>
        </is>
      </c>
      <c r="B150" t="inlineStr">
        <is>
          <t>Mamani</t>
        </is>
      </c>
      <c r="C150" t="inlineStr">
        <is>
          <t>Sofía</t>
        </is>
      </c>
      <c r="D150" t="n">
        <v>7.1</v>
      </c>
      <c r="E150" t="n">
        <v>75.2</v>
      </c>
      <c r="F150" t="inlineStr">
        <is>
          <t>2026-06-02</t>
        </is>
      </c>
      <c r="G150" t="inlineStr">
        <is>
          <t>Ing. de Sistemas</t>
        </is>
      </c>
    </row>
    <row r="151">
      <c r="A151" t="inlineStr">
        <is>
          <t>A0150</t>
        </is>
      </c>
      <c r="B151" t="inlineStr">
        <is>
          <t>Ramos</t>
        </is>
      </c>
      <c r="C151" t="inlineStr">
        <is>
          <t>Diana</t>
        </is>
      </c>
      <c r="D151" t="n">
        <v>13.4</v>
      </c>
      <c r="E151" t="n">
        <v>68.2</v>
      </c>
      <c r="F151" t="inlineStr">
        <is>
          <t>2026-02-26</t>
        </is>
      </c>
      <c r="G151" t="inlineStr">
        <is>
          <t>Derecho</t>
        </is>
      </c>
    </row>
    <row r="152">
      <c r="A152" t="inlineStr">
        <is>
          <t>A0151</t>
        </is>
      </c>
      <c r="B152" t="inlineStr">
        <is>
          <t>Apaza</t>
        </is>
      </c>
      <c r="C152" t="inlineStr">
        <is>
          <t>Sofía</t>
        </is>
      </c>
      <c r="D152" t="n">
        <v>14.8</v>
      </c>
      <c r="E152" t="n">
        <v>66.59999999999999</v>
      </c>
      <c r="F152" t="inlineStr">
        <is>
          <t>2026-04-06</t>
        </is>
      </c>
      <c r="G152" t="inlineStr">
        <is>
          <t>Derecho</t>
        </is>
      </c>
    </row>
    <row r="153">
      <c r="A153" t="inlineStr">
        <is>
          <t>A0152</t>
        </is>
      </c>
      <c r="B153" t="inlineStr">
        <is>
          <t>Romero</t>
        </is>
      </c>
      <c r="C153" t="inlineStr">
        <is>
          <t>José</t>
        </is>
      </c>
      <c r="D153" t="n">
        <v>13.1</v>
      </c>
      <c r="E153" t="n">
        <v>52.4</v>
      </c>
      <c r="F153" t="inlineStr">
        <is>
          <t>2026-04-03</t>
        </is>
      </c>
      <c r="G153" t="inlineStr">
        <is>
          <t>Medicina Veterinaria</t>
        </is>
      </c>
    </row>
    <row r="154">
      <c r="A154" t="inlineStr">
        <is>
          <t>A0153</t>
        </is>
      </c>
      <c r="B154" t="inlineStr">
        <is>
          <t>Torres</t>
        </is>
      </c>
      <c r="C154" t="inlineStr">
        <is>
          <t>Diana</t>
        </is>
      </c>
      <c r="D154" t="n">
        <v>18</v>
      </c>
      <c r="E154" t="n">
        <v>77.59999999999999</v>
      </c>
      <c r="F154" t="inlineStr">
        <is>
          <t>2026-03-17</t>
        </is>
      </c>
      <c r="G154" t="inlineStr">
        <is>
          <t>Enfermería</t>
        </is>
      </c>
    </row>
    <row r="155">
      <c r="A155" t="inlineStr">
        <is>
          <t>A0154</t>
        </is>
      </c>
      <c r="B155" t="inlineStr">
        <is>
          <t>Díaz</t>
        </is>
      </c>
      <c r="C155" t="inlineStr">
        <is>
          <t>Juan</t>
        </is>
      </c>
      <c r="D155" t="n">
        <v>17.2</v>
      </c>
      <c r="E155" t="n">
        <v>41</v>
      </c>
      <c r="F155" t="inlineStr">
        <is>
          <t>2026-05-16</t>
        </is>
      </c>
      <c r="G155" t="inlineStr">
        <is>
          <t>Enfermería</t>
        </is>
      </c>
    </row>
    <row r="156">
      <c r="A156" t="inlineStr">
        <is>
          <t>A0155</t>
        </is>
      </c>
      <c r="B156" t="inlineStr">
        <is>
          <t>Apaza</t>
        </is>
      </c>
      <c r="C156" t="inlineStr">
        <is>
          <t>Ana</t>
        </is>
      </c>
      <c r="D156" t="n">
        <v>7.4</v>
      </c>
      <c r="E156" t="n">
        <v>56.9</v>
      </c>
      <c r="F156" t="inlineStr">
        <is>
          <t>2026-05-04</t>
        </is>
      </c>
      <c r="G156" t="inlineStr">
        <is>
          <t>Ing. de Sistemas</t>
        </is>
      </c>
    </row>
    <row r="157">
      <c r="A157" t="inlineStr">
        <is>
          <t>A0156</t>
        </is>
      </c>
      <c r="B157" t="inlineStr">
        <is>
          <t>Cahuana</t>
        </is>
      </c>
      <c r="C157" t="inlineStr">
        <is>
          <t>Ruth</t>
        </is>
      </c>
      <c r="D157" t="n">
        <v>14.2</v>
      </c>
      <c r="E157" t="n">
        <v>63.2</v>
      </c>
      <c r="F157" t="inlineStr">
        <is>
          <t>2026-05-04</t>
        </is>
      </c>
      <c r="G157" t="inlineStr">
        <is>
          <t>Enfermería</t>
        </is>
      </c>
    </row>
    <row r="158">
      <c r="A158" t="inlineStr">
        <is>
          <t>A0157</t>
        </is>
      </c>
      <c r="B158" t="inlineStr">
        <is>
          <t>Condori</t>
        </is>
      </c>
      <c r="C158" t="inlineStr">
        <is>
          <t>María</t>
        </is>
      </c>
      <c r="D158" t="n">
        <v>18.8</v>
      </c>
      <c r="E158" t="n">
        <v>52.7</v>
      </c>
      <c r="F158" t="inlineStr">
        <is>
          <t>2026-04-12</t>
        </is>
      </c>
      <c r="G158" t="inlineStr">
        <is>
          <t>Medicina Veterinaria</t>
        </is>
      </c>
    </row>
    <row r="159">
      <c r="A159" t="inlineStr">
        <is>
          <t>A0158</t>
        </is>
      </c>
      <c r="B159" t="inlineStr">
        <is>
          <t>Chávez</t>
        </is>
      </c>
      <c r="C159" t="inlineStr">
        <is>
          <t>Carlos</t>
        </is>
      </c>
      <c r="D159" t="n">
        <v>5</v>
      </c>
      <c r="E159" t="n">
        <v>71.59999999999999</v>
      </c>
      <c r="F159" t="inlineStr">
        <is>
          <t>2026-06-07</t>
        </is>
      </c>
      <c r="G159" t="inlineStr">
        <is>
          <t>Ing. Agronómica</t>
        </is>
      </c>
    </row>
    <row r="160">
      <c r="A160" t="inlineStr">
        <is>
          <t>A0159</t>
        </is>
      </c>
      <c r="B160" t="inlineStr">
        <is>
          <t>Cáceres</t>
        </is>
      </c>
      <c r="C160" t="inlineStr">
        <is>
          <t>Pedro</t>
        </is>
      </c>
      <c r="D160" t="n">
        <v>7</v>
      </c>
      <c r="E160" t="n">
        <v>82.59999999999999</v>
      </c>
      <c r="F160" t="inlineStr">
        <is>
          <t>2026-07-26</t>
        </is>
      </c>
      <c r="G160" t="inlineStr">
        <is>
          <t>Ing. de Sistemas</t>
        </is>
      </c>
    </row>
    <row r="161">
      <c r="A161" t="inlineStr">
        <is>
          <t>A0160</t>
        </is>
      </c>
      <c r="B161" t="inlineStr">
        <is>
          <t>Vargas</t>
        </is>
      </c>
      <c r="C161" t="inlineStr">
        <is>
          <t>Ruth</t>
        </is>
      </c>
      <c r="D161" t="n">
        <v>13.4</v>
      </c>
      <c r="E161" t="n">
        <v>95.90000000000001</v>
      </c>
      <c r="F161" t="inlineStr">
        <is>
          <t>2026-02-03</t>
        </is>
      </c>
      <c r="G161" t="inlineStr">
        <is>
          <t>Ing. Agronómica</t>
        </is>
      </c>
    </row>
    <row r="162">
      <c r="A162" t="inlineStr">
        <is>
          <t>A0161</t>
        </is>
      </c>
      <c r="B162" t="inlineStr">
        <is>
          <t>Rojas</t>
        </is>
      </c>
      <c r="C162" t="inlineStr">
        <is>
          <t>Sofía</t>
        </is>
      </c>
      <c r="D162" t="n">
        <v>6.5</v>
      </c>
      <c r="E162" t="n">
        <v>52.3</v>
      </c>
      <c r="F162" t="inlineStr">
        <is>
          <t>2026-02-05</t>
        </is>
      </c>
      <c r="G162" t="inlineStr">
        <is>
          <t>Enfermería</t>
        </is>
      </c>
    </row>
    <row r="163">
      <c r="A163" t="inlineStr">
        <is>
          <t>A0162</t>
        </is>
      </c>
      <c r="B163" t="inlineStr">
        <is>
          <t>Paredes</t>
        </is>
      </c>
      <c r="C163" t="inlineStr">
        <is>
          <t>Ana</t>
        </is>
      </c>
      <c r="D163" t="n">
        <v>7.4</v>
      </c>
      <c r="E163" t="n">
        <v>42.8</v>
      </c>
      <c r="F163" t="inlineStr">
        <is>
          <t>2026-02-01</t>
        </is>
      </c>
      <c r="G163" t="inlineStr">
        <is>
          <t>Ing. Agronómica</t>
        </is>
      </c>
    </row>
    <row r="164">
      <c r="A164" t="inlineStr">
        <is>
          <t>A0163</t>
        </is>
      </c>
      <c r="B164" t="inlineStr">
        <is>
          <t>Quispe</t>
        </is>
      </c>
      <c r="C164" t="inlineStr">
        <is>
          <t>Carlos</t>
        </is>
      </c>
      <c r="D164" t="n">
        <v>8.4</v>
      </c>
      <c r="E164" t="n">
        <v>48.1</v>
      </c>
      <c r="F164" t="inlineStr">
        <is>
          <t>2026-08-09</t>
        </is>
      </c>
      <c r="G164" t="inlineStr">
        <is>
          <t>Administración</t>
        </is>
      </c>
    </row>
    <row r="165">
      <c r="A165" t="inlineStr">
        <is>
          <t>A0164</t>
        </is>
      </c>
      <c r="B165" t="inlineStr">
        <is>
          <t>Díaz</t>
        </is>
      </c>
      <c r="C165" t="inlineStr">
        <is>
          <t>José</t>
        </is>
      </c>
      <c r="D165" t="n">
        <v>17.4</v>
      </c>
      <c r="E165" t="n">
        <v>42.6</v>
      </c>
      <c r="F165" t="inlineStr">
        <is>
          <t>2026-04-22</t>
        </is>
      </c>
      <c r="G165" t="inlineStr">
        <is>
          <t>Contabilidad</t>
        </is>
      </c>
    </row>
    <row r="166">
      <c r="A166" t="inlineStr">
        <is>
          <t>A0165</t>
        </is>
      </c>
      <c r="B166" t="inlineStr">
        <is>
          <t>Apaza</t>
        </is>
      </c>
      <c r="C166" t="inlineStr">
        <is>
          <t>Andrés</t>
        </is>
      </c>
      <c r="D166" t="n">
        <v>7.3</v>
      </c>
      <c r="E166" t="n">
        <v>93.59999999999999</v>
      </c>
      <c r="F166" t="inlineStr">
        <is>
          <t>2026-01-21</t>
        </is>
      </c>
      <c r="G166" t="inlineStr">
        <is>
          <t>Enfermería</t>
        </is>
      </c>
    </row>
    <row r="167">
      <c r="A167" t="inlineStr">
        <is>
          <t>A0166</t>
        </is>
      </c>
      <c r="B167" t="inlineStr">
        <is>
          <t>Cáceres</t>
        </is>
      </c>
      <c r="C167" t="inlineStr">
        <is>
          <t>Luis</t>
        </is>
      </c>
      <c r="D167" t="n">
        <v>18.8</v>
      </c>
      <c r="E167" t="n">
        <v>69.8</v>
      </c>
      <c r="F167" t="inlineStr">
        <is>
          <t>2026-06-05</t>
        </is>
      </c>
      <c r="G167" t="inlineStr">
        <is>
          <t>Derecho</t>
        </is>
      </c>
    </row>
    <row r="168">
      <c r="A168" t="inlineStr">
        <is>
          <t>A0167</t>
        </is>
      </c>
      <c r="B168" t="inlineStr">
        <is>
          <t>Flores</t>
        </is>
      </c>
      <c r="C168" t="inlineStr">
        <is>
          <t>Rosa</t>
        </is>
      </c>
      <c r="D168" t="n">
        <v>6.4</v>
      </c>
      <c r="E168" t="n">
        <v>59.6</v>
      </c>
      <c r="F168" t="inlineStr">
        <is>
          <t>2026-01-05</t>
        </is>
      </c>
      <c r="G168" t="inlineStr">
        <is>
          <t>Ing. de Sistemas</t>
        </is>
      </c>
    </row>
    <row r="169">
      <c r="A169" t="inlineStr">
        <is>
          <t>A0168</t>
        </is>
      </c>
      <c r="B169" t="inlineStr">
        <is>
          <t>Quispe</t>
        </is>
      </c>
      <c r="C169" t="inlineStr">
        <is>
          <t>Rosa</t>
        </is>
      </c>
      <c r="D169" t="n">
        <v>13.8</v>
      </c>
      <c r="E169" t="n">
        <v>92.90000000000001</v>
      </c>
      <c r="F169" t="inlineStr">
        <is>
          <t>2026-05-14</t>
        </is>
      </c>
      <c r="G169" t="inlineStr">
        <is>
          <t>Ing. Agronómica</t>
        </is>
      </c>
    </row>
    <row r="170">
      <c r="A170" t="inlineStr">
        <is>
          <t>A0169</t>
        </is>
      </c>
      <c r="B170" t="inlineStr">
        <is>
          <t>Apaza</t>
        </is>
      </c>
      <c r="C170" t="inlineStr">
        <is>
          <t>Luz</t>
        </is>
      </c>
      <c r="D170" t="n">
        <v>2.5</v>
      </c>
      <c r="E170" t="n">
        <v>80.5</v>
      </c>
      <c r="F170" t="inlineStr">
        <is>
          <t>2026-05-20</t>
        </is>
      </c>
      <c r="G170" t="inlineStr">
        <is>
          <t>Contabilidad</t>
        </is>
      </c>
    </row>
    <row r="171">
      <c r="A171" t="inlineStr">
        <is>
          <t>A0170</t>
        </is>
      </c>
      <c r="B171" t="inlineStr">
        <is>
          <t>Díaz</t>
        </is>
      </c>
      <c r="C171" t="inlineStr">
        <is>
          <t>Miguel</t>
        </is>
      </c>
      <c r="D171" t="n">
        <v>19.5</v>
      </c>
      <c r="E171" t="n">
        <v>89.8</v>
      </c>
      <c r="F171" t="inlineStr">
        <is>
          <t>2026-08-09</t>
        </is>
      </c>
      <c r="G171" t="inlineStr">
        <is>
          <t>Administración</t>
        </is>
      </c>
    </row>
    <row r="172">
      <c r="A172" t="inlineStr">
        <is>
          <t>A0171</t>
        </is>
      </c>
      <c r="B172" t="inlineStr">
        <is>
          <t>Torres</t>
        </is>
      </c>
      <c r="C172" t="inlineStr">
        <is>
          <t>Luz</t>
        </is>
      </c>
      <c r="D172" t="n">
        <v>8.4</v>
      </c>
      <c r="E172" t="n">
        <v>87.2</v>
      </c>
      <c r="F172" t="inlineStr">
        <is>
          <t>2026-05-23</t>
        </is>
      </c>
      <c r="G172" t="inlineStr">
        <is>
          <t>Derecho</t>
        </is>
      </c>
    </row>
    <row r="173">
      <c r="A173" t="inlineStr">
        <is>
          <t>A0172</t>
        </is>
      </c>
      <c r="B173" t="inlineStr">
        <is>
          <t>Condori</t>
        </is>
      </c>
      <c r="C173" t="inlineStr">
        <is>
          <t>Rosa</t>
        </is>
      </c>
      <c r="D173" t="n">
        <v>17</v>
      </c>
      <c r="E173" t="n">
        <v>42.3</v>
      </c>
      <c r="F173" t="inlineStr">
        <is>
          <t>2026-05-16</t>
        </is>
      </c>
      <c r="G173" t="inlineStr">
        <is>
          <t>Contabilidad</t>
        </is>
      </c>
    </row>
    <row r="174">
      <c r="A174" t="inlineStr">
        <is>
          <t>A0173</t>
        </is>
      </c>
      <c r="B174" t="inlineStr">
        <is>
          <t>Ramos</t>
        </is>
      </c>
      <c r="C174" t="inlineStr">
        <is>
          <t>José</t>
        </is>
      </c>
      <c r="D174" t="n">
        <v>16.7</v>
      </c>
      <c r="E174" t="n">
        <v>65.59999999999999</v>
      </c>
      <c r="F174" t="inlineStr">
        <is>
          <t>2026-01-19</t>
        </is>
      </c>
      <c r="G174" t="inlineStr">
        <is>
          <t>Contabilidad</t>
        </is>
      </c>
    </row>
    <row r="175">
      <c r="A175" t="inlineStr">
        <is>
          <t>A0174</t>
        </is>
      </c>
      <c r="B175" t="inlineStr">
        <is>
          <t>Chávez</t>
        </is>
      </c>
      <c r="C175" t="inlineStr">
        <is>
          <t>Diana</t>
        </is>
      </c>
      <c r="D175" t="n">
        <v>8.199999999999999</v>
      </c>
      <c r="E175" t="n">
        <v>77.40000000000001</v>
      </c>
      <c r="F175" t="inlineStr">
        <is>
          <t>2026-02-09</t>
        </is>
      </c>
      <c r="G175" t="inlineStr">
        <is>
          <t>Ing. Civil</t>
        </is>
      </c>
    </row>
    <row r="176">
      <c r="A176" t="inlineStr">
        <is>
          <t>A0175</t>
        </is>
      </c>
      <c r="B176" t="inlineStr">
        <is>
          <t>Cahuana</t>
        </is>
      </c>
      <c r="C176" t="inlineStr">
        <is>
          <t>Luis</t>
        </is>
      </c>
      <c r="D176" t="n">
        <v>4.7</v>
      </c>
      <c r="E176" t="n">
        <v>72.2</v>
      </c>
      <c r="F176" t="inlineStr">
        <is>
          <t>2026-03-10</t>
        </is>
      </c>
      <c r="G176" t="inlineStr">
        <is>
          <t>Enfermería</t>
        </is>
      </c>
    </row>
    <row r="177">
      <c r="A177" t="inlineStr">
        <is>
          <t>A0176</t>
        </is>
      </c>
      <c r="B177" t="inlineStr">
        <is>
          <t>Salazar</t>
        </is>
      </c>
      <c r="C177" t="inlineStr">
        <is>
          <t>Luis</t>
        </is>
      </c>
      <c r="D177" t="n">
        <v>8.699999999999999</v>
      </c>
      <c r="E177" t="n">
        <v>49.5</v>
      </c>
      <c r="F177" t="inlineStr">
        <is>
          <t>2026-07-28</t>
        </is>
      </c>
      <c r="G177" t="inlineStr">
        <is>
          <t>Enfermería</t>
        </is>
      </c>
    </row>
    <row r="178">
      <c r="A178" t="inlineStr">
        <is>
          <t>A0177</t>
        </is>
      </c>
      <c r="B178" t="inlineStr">
        <is>
          <t>Castillo</t>
        </is>
      </c>
      <c r="C178" t="inlineStr">
        <is>
          <t>Paúl</t>
        </is>
      </c>
      <c r="D178" t="n">
        <v>14.1</v>
      </c>
      <c r="E178" t="n">
        <v>71.2</v>
      </c>
      <c r="F178" t="inlineStr">
        <is>
          <t>2026-02-07</t>
        </is>
      </c>
      <c r="G178" t="inlineStr">
        <is>
          <t>Ing. de Sistemas</t>
        </is>
      </c>
    </row>
    <row r="179">
      <c r="A179" t="inlineStr">
        <is>
          <t>A0178</t>
        </is>
      </c>
      <c r="B179" t="inlineStr">
        <is>
          <t>Chávez</t>
        </is>
      </c>
      <c r="C179" t="inlineStr">
        <is>
          <t>Juan</t>
        </is>
      </c>
      <c r="D179" t="n">
        <v>12</v>
      </c>
      <c r="E179" t="n">
        <v>44.4</v>
      </c>
      <c r="F179" t="inlineStr">
        <is>
          <t>2026-07-21</t>
        </is>
      </c>
      <c r="G179" t="inlineStr">
        <is>
          <t>Ing. Agronómica</t>
        </is>
      </c>
    </row>
    <row r="180">
      <c r="A180" t="inlineStr">
        <is>
          <t>A0179</t>
        </is>
      </c>
      <c r="B180" t="inlineStr">
        <is>
          <t>Condori</t>
        </is>
      </c>
      <c r="C180" t="inlineStr">
        <is>
          <t>Andrés</t>
        </is>
      </c>
      <c r="D180" t="n">
        <v>14.2</v>
      </c>
      <c r="E180" t="n">
        <v>78.2</v>
      </c>
      <c r="F180" t="inlineStr">
        <is>
          <t>2026-07-08</t>
        </is>
      </c>
      <c r="G180" t="inlineStr">
        <is>
          <t>Contabilidad</t>
        </is>
      </c>
    </row>
    <row r="181">
      <c r="A181" t="inlineStr">
        <is>
          <t>A0180</t>
        </is>
      </c>
      <c r="B181" t="inlineStr">
        <is>
          <t>Sánchez</t>
        </is>
      </c>
      <c r="C181" t="inlineStr">
        <is>
          <t>Luz</t>
        </is>
      </c>
      <c r="D181" t="n">
        <v>15.7</v>
      </c>
      <c r="E181" t="n">
        <v>65.8</v>
      </c>
      <c r="F181" t="inlineStr">
        <is>
          <t>2026-08-28</t>
        </is>
      </c>
      <c r="G181" t="inlineStr">
        <is>
          <t>Derecho</t>
        </is>
      </c>
    </row>
    <row r="182">
      <c r="A182" t="inlineStr">
        <is>
          <t>A0181</t>
        </is>
      </c>
      <c r="B182" t="inlineStr">
        <is>
          <t>Huamán</t>
        </is>
      </c>
      <c r="C182" t="inlineStr">
        <is>
          <t>Pedro</t>
        </is>
      </c>
      <c r="D182" t="n">
        <v>16.1</v>
      </c>
      <c r="E182" t="n">
        <v>65.7</v>
      </c>
      <c r="F182" t="inlineStr">
        <is>
          <t>2026-05-19</t>
        </is>
      </c>
      <c r="G182" t="inlineStr">
        <is>
          <t>Ing. de Sistemas</t>
        </is>
      </c>
    </row>
    <row r="183">
      <c r="A183" t="inlineStr">
        <is>
          <t>A0182</t>
        </is>
      </c>
      <c r="B183" t="inlineStr">
        <is>
          <t>Huamán</t>
        </is>
      </c>
      <c r="C183" t="inlineStr">
        <is>
          <t>Luz</t>
        </is>
      </c>
      <c r="D183" t="n">
        <v>14.1</v>
      </c>
      <c r="E183" t="n">
        <v>57</v>
      </c>
      <c r="F183" t="inlineStr">
        <is>
          <t>2026-04-05</t>
        </is>
      </c>
      <c r="G183" t="inlineStr">
        <is>
          <t>Administración</t>
        </is>
      </c>
    </row>
    <row r="184">
      <c r="A184" t="inlineStr">
        <is>
          <t>A0183</t>
        </is>
      </c>
      <c r="B184" t="inlineStr">
        <is>
          <t>Mamani</t>
        </is>
      </c>
      <c r="C184" t="inlineStr">
        <is>
          <t>Ana</t>
        </is>
      </c>
      <c r="D184" t="n">
        <v>12.5</v>
      </c>
      <c r="E184" t="n">
        <v>50.1</v>
      </c>
      <c r="F184" t="inlineStr">
        <is>
          <t>2026-08-23</t>
        </is>
      </c>
      <c r="G184" t="inlineStr">
        <is>
          <t>Derecho</t>
        </is>
      </c>
    </row>
    <row r="185">
      <c r="A185" t="inlineStr">
        <is>
          <t>A0184</t>
        </is>
      </c>
      <c r="B185" t="inlineStr">
        <is>
          <t>Torres</t>
        </is>
      </c>
      <c r="C185" t="inlineStr">
        <is>
          <t>Diana</t>
        </is>
      </c>
      <c r="D185" t="n">
        <v>13.8</v>
      </c>
      <c r="E185" t="n">
        <v>58.9</v>
      </c>
      <c r="F185" t="inlineStr">
        <is>
          <t>2026-03-07</t>
        </is>
      </c>
      <c r="G185" t="inlineStr">
        <is>
          <t>Administración</t>
        </is>
      </c>
    </row>
    <row r="186">
      <c r="A186" t="inlineStr">
        <is>
          <t>A0185</t>
        </is>
      </c>
      <c r="B186" t="inlineStr">
        <is>
          <t>Torres</t>
        </is>
      </c>
      <c r="C186" t="inlineStr">
        <is>
          <t>Rosa</t>
        </is>
      </c>
      <c r="D186" t="n">
        <v>12</v>
      </c>
      <c r="E186" t="n">
        <v>97</v>
      </c>
      <c r="F186" t="inlineStr">
        <is>
          <t>2026-04-05</t>
        </is>
      </c>
      <c r="G186" t="inlineStr">
        <is>
          <t>Administración</t>
        </is>
      </c>
    </row>
    <row r="187">
      <c r="A187" t="inlineStr">
        <is>
          <t>A0186</t>
        </is>
      </c>
      <c r="B187" t="inlineStr">
        <is>
          <t>Flores</t>
        </is>
      </c>
      <c r="C187" t="inlineStr">
        <is>
          <t>Sofía</t>
        </is>
      </c>
      <c r="D187" t="n">
        <v>8.4</v>
      </c>
      <c r="E187" t="n">
        <v>70</v>
      </c>
      <c r="F187" t="inlineStr">
        <is>
          <t>2026-04-28</t>
        </is>
      </c>
      <c r="G187" t="inlineStr">
        <is>
          <t>Ing. Agronómica</t>
        </is>
      </c>
    </row>
    <row r="188">
      <c r="A188" t="inlineStr">
        <is>
          <t>A0187</t>
        </is>
      </c>
      <c r="B188" t="inlineStr">
        <is>
          <t>Cáceres</t>
        </is>
      </c>
      <c r="C188" t="inlineStr">
        <is>
          <t>Juan</t>
        </is>
      </c>
      <c r="D188" t="n">
        <v>13.3</v>
      </c>
      <c r="E188" t="n">
        <v>64.8</v>
      </c>
      <c r="F188" t="inlineStr">
        <is>
          <t>2026-01-17</t>
        </is>
      </c>
      <c r="G188" t="inlineStr">
        <is>
          <t>Medicina Veterinaria</t>
        </is>
      </c>
    </row>
    <row r="189">
      <c r="A189" t="inlineStr">
        <is>
          <t>A0188</t>
        </is>
      </c>
      <c r="B189" t="inlineStr">
        <is>
          <t>Apaza</t>
        </is>
      </c>
      <c r="C189" t="inlineStr">
        <is>
          <t>Luz</t>
        </is>
      </c>
      <c r="D189" t="n">
        <v>6.5</v>
      </c>
      <c r="E189" t="n">
        <v>92.59999999999999</v>
      </c>
      <c r="F189" t="inlineStr">
        <is>
          <t>2026-08-05</t>
        </is>
      </c>
      <c r="G189" t="inlineStr">
        <is>
          <t>Enfermería</t>
        </is>
      </c>
    </row>
    <row r="190">
      <c r="A190" t="inlineStr">
        <is>
          <t>A0189</t>
        </is>
      </c>
      <c r="B190" t="inlineStr">
        <is>
          <t>Cáceres</t>
        </is>
      </c>
      <c r="C190" t="inlineStr">
        <is>
          <t>Miguel</t>
        </is>
      </c>
      <c r="D190" t="n">
        <v>18.2</v>
      </c>
      <c r="E190" t="n">
        <v>48.3</v>
      </c>
      <c r="F190" t="inlineStr">
        <is>
          <t>2026-03-08</t>
        </is>
      </c>
      <c r="G190" t="inlineStr">
        <is>
          <t>Ing. Agronómica</t>
        </is>
      </c>
    </row>
    <row r="191">
      <c r="A191" t="inlineStr">
        <is>
          <t>A0190</t>
        </is>
      </c>
      <c r="B191" t="inlineStr">
        <is>
          <t>Romero</t>
        </is>
      </c>
      <c r="C191" t="inlineStr">
        <is>
          <t>Miguel</t>
        </is>
      </c>
      <c r="D191" t="n">
        <v>14.8</v>
      </c>
      <c r="E191" t="n">
        <v>88.5</v>
      </c>
      <c r="F191" t="inlineStr">
        <is>
          <t>2026-03-28</t>
        </is>
      </c>
      <c r="G191" t="inlineStr">
        <is>
          <t>Ing. Civil</t>
        </is>
      </c>
    </row>
    <row r="192">
      <c r="A192" t="inlineStr">
        <is>
          <t>A0191</t>
        </is>
      </c>
      <c r="B192" t="inlineStr">
        <is>
          <t>Díaz</t>
        </is>
      </c>
      <c r="C192" t="inlineStr">
        <is>
          <t>Diana</t>
        </is>
      </c>
      <c r="D192" t="n">
        <v>19.8</v>
      </c>
      <c r="E192" t="n">
        <v>95.2</v>
      </c>
      <c r="F192" t="inlineStr">
        <is>
          <t>2026-03-18</t>
        </is>
      </c>
      <c r="G192" t="inlineStr">
        <is>
          <t>Derecho</t>
        </is>
      </c>
    </row>
    <row r="193">
      <c r="A193" t="inlineStr">
        <is>
          <t>A0192</t>
        </is>
      </c>
      <c r="B193" t="inlineStr">
        <is>
          <t>Cáceres</t>
        </is>
      </c>
      <c r="C193" t="inlineStr">
        <is>
          <t>Andrés</t>
        </is>
      </c>
      <c r="D193" t="n">
        <v>1</v>
      </c>
      <c r="E193" t="n">
        <v>68.40000000000001</v>
      </c>
      <c r="F193" t="inlineStr">
        <is>
          <t>2026-03-22</t>
        </is>
      </c>
      <c r="G193" t="inlineStr">
        <is>
          <t>Enfermería</t>
        </is>
      </c>
    </row>
    <row r="194">
      <c r="A194" t="inlineStr">
        <is>
          <t>A0193</t>
        </is>
      </c>
      <c r="B194" t="inlineStr">
        <is>
          <t>Cahuana</t>
        </is>
      </c>
      <c r="C194" t="inlineStr">
        <is>
          <t>Pedro</t>
        </is>
      </c>
      <c r="D194" t="n">
        <v>12.7</v>
      </c>
      <c r="E194" t="n">
        <v>94.90000000000001</v>
      </c>
      <c r="F194" t="inlineStr">
        <is>
          <t>2026-07-14</t>
        </is>
      </c>
      <c r="G194" t="inlineStr">
        <is>
          <t>Administración</t>
        </is>
      </c>
    </row>
    <row r="195">
      <c r="A195" t="inlineStr">
        <is>
          <t>A0194</t>
        </is>
      </c>
      <c r="B195" t="inlineStr">
        <is>
          <t>Condori</t>
        </is>
      </c>
      <c r="C195" t="inlineStr">
        <is>
          <t>Pedro</t>
        </is>
      </c>
      <c r="D195" t="n">
        <v>15</v>
      </c>
      <c r="E195" t="n">
        <v>92.7</v>
      </c>
      <c r="F195" t="inlineStr">
        <is>
          <t>2026-07-13</t>
        </is>
      </c>
      <c r="G195" t="inlineStr">
        <is>
          <t>Derecho</t>
        </is>
      </c>
    </row>
    <row r="196">
      <c r="A196" t="inlineStr">
        <is>
          <t>A0195</t>
        </is>
      </c>
      <c r="B196" t="inlineStr">
        <is>
          <t>Gutiérrez</t>
        </is>
      </c>
      <c r="C196" t="inlineStr">
        <is>
          <t>Sofía</t>
        </is>
      </c>
      <c r="D196" t="n">
        <v>14.9</v>
      </c>
      <c r="E196" t="n">
        <v>54.3</v>
      </c>
      <c r="F196" t="inlineStr">
        <is>
          <t>2026-05-11</t>
        </is>
      </c>
      <c r="G196" t="inlineStr">
        <is>
          <t>Ing. Civil</t>
        </is>
      </c>
    </row>
    <row r="197">
      <c r="A197" t="inlineStr">
        <is>
          <t>A0196</t>
        </is>
      </c>
      <c r="B197" t="inlineStr">
        <is>
          <t>Mamani</t>
        </is>
      </c>
      <c r="C197" t="inlineStr">
        <is>
          <t>Carlos</t>
        </is>
      </c>
      <c r="D197" t="n">
        <v>13.8</v>
      </c>
      <c r="E197" t="n">
        <v>75.2</v>
      </c>
      <c r="F197" t="inlineStr">
        <is>
          <t>2026-01-27</t>
        </is>
      </c>
      <c r="G197" t="inlineStr">
        <is>
          <t>Medicina Veterinaria</t>
        </is>
      </c>
    </row>
    <row r="198">
      <c r="A198" t="inlineStr">
        <is>
          <t>A0197</t>
        </is>
      </c>
      <c r="B198" t="inlineStr">
        <is>
          <t>Quispe</t>
        </is>
      </c>
      <c r="C198" t="inlineStr">
        <is>
          <t>Pedro</t>
        </is>
      </c>
      <c r="D198" t="n">
        <v>16</v>
      </c>
      <c r="E198" t="n">
        <v>56.1</v>
      </c>
      <c r="F198" t="inlineStr">
        <is>
          <t>2026-08-22</t>
        </is>
      </c>
      <c r="G198" t="inlineStr">
        <is>
          <t>Ing. Civil</t>
        </is>
      </c>
    </row>
    <row r="199">
      <c r="A199" t="inlineStr">
        <is>
          <t>A0198</t>
        </is>
      </c>
      <c r="B199" t="inlineStr">
        <is>
          <t>Chávez</t>
        </is>
      </c>
      <c r="C199" t="inlineStr">
        <is>
          <t>Rosa</t>
        </is>
      </c>
      <c r="D199" t="n">
        <v>0.5</v>
      </c>
      <c r="E199" t="n">
        <v>84.90000000000001</v>
      </c>
      <c r="F199" t="inlineStr">
        <is>
          <t>2026-07-20</t>
        </is>
      </c>
      <c r="G199" t="inlineStr">
        <is>
          <t>Derecho</t>
        </is>
      </c>
    </row>
    <row r="200">
      <c r="A200" t="inlineStr">
        <is>
          <t>A0199</t>
        </is>
      </c>
      <c r="B200" t="inlineStr">
        <is>
          <t>Cáceres</t>
        </is>
      </c>
      <c r="C200" t="inlineStr">
        <is>
          <t>Miguel</t>
        </is>
      </c>
      <c r="D200" t="n">
        <v>16.2</v>
      </c>
      <c r="E200" t="n">
        <v>91.3</v>
      </c>
      <c r="F200" t="inlineStr">
        <is>
          <t>2026-04-20</t>
        </is>
      </c>
      <c r="G200" t="inlineStr">
        <is>
          <t>Enfermería</t>
        </is>
      </c>
    </row>
    <row r="201">
      <c r="A201" t="inlineStr">
        <is>
          <t>A0200</t>
        </is>
      </c>
      <c r="B201" t="inlineStr">
        <is>
          <t>Castillo</t>
        </is>
      </c>
      <c r="C201" t="inlineStr">
        <is>
          <t>Pedro</t>
        </is>
      </c>
      <c r="D201" t="n">
        <v>13.2</v>
      </c>
      <c r="E201" t="n">
        <v>93.3</v>
      </c>
      <c r="F201" t="inlineStr">
        <is>
          <t>2026-08-12</t>
        </is>
      </c>
      <c r="G201" t="inlineStr">
        <is>
          <t>Medicina Veterinaria</t>
        </is>
      </c>
    </row>
    <row r="202">
      <c r="A202" t="inlineStr">
        <is>
          <t>A0201</t>
        </is>
      </c>
      <c r="B202" t="inlineStr">
        <is>
          <t>Castillo</t>
        </is>
      </c>
      <c r="C202" t="inlineStr">
        <is>
          <t>Luis</t>
        </is>
      </c>
      <c r="D202" t="n">
        <v>10.5</v>
      </c>
      <c r="E202" t="n">
        <v>93.90000000000001</v>
      </c>
      <c r="F202" t="inlineStr">
        <is>
          <t>2026-01-12</t>
        </is>
      </c>
      <c r="G202" t="inlineStr">
        <is>
          <t>Enfermería</t>
        </is>
      </c>
    </row>
    <row r="203">
      <c r="A203" t="inlineStr">
        <is>
          <t>A0202</t>
        </is>
      </c>
      <c r="B203" t="inlineStr">
        <is>
          <t>Torres</t>
        </is>
      </c>
      <c r="C203" t="inlineStr">
        <is>
          <t>Ana</t>
        </is>
      </c>
      <c r="D203" t="n">
        <v>3.3</v>
      </c>
      <c r="E203" t="n">
        <v>94.7</v>
      </c>
      <c r="F203" t="inlineStr">
        <is>
          <t>2026-05-20</t>
        </is>
      </c>
      <c r="G203" t="inlineStr">
        <is>
          <t>Medicina Veterinaria</t>
        </is>
      </c>
    </row>
    <row r="204">
      <c r="A204" t="inlineStr">
        <is>
          <t>A0203</t>
        </is>
      </c>
      <c r="B204" t="inlineStr">
        <is>
          <t>Torres</t>
        </is>
      </c>
      <c r="C204" t="inlineStr">
        <is>
          <t>María</t>
        </is>
      </c>
      <c r="D204" t="n">
        <v>9.1</v>
      </c>
      <c r="E204" t="n">
        <v>43.7</v>
      </c>
      <c r="F204" t="inlineStr">
        <is>
          <t>2026-08-19</t>
        </is>
      </c>
      <c r="G204" t="inlineStr">
        <is>
          <t>Medicina Veterinaria</t>
        </is>
      </c>
    </row>
    <row r="205">
      <c r="A205" t="inlineStr">
        <is>
          <t>A0204</t>
        </is>
      </c>
      <c r="B205" t="inlineStr">
        <is>
          <t>Apaza</t>
        </is>
      </c>
      <c r="C205" t="inlineStr">
        <is>
          <t>Pedro</t>
        </is>
      </c>
      <c r="D205" t="n">
        <v>12.1</v>
      </c>
      <c r="E205" t="n">
        <v>48.4</v>
      </c>
      <c r="F205" t="inlineStr">
        <is>
          <t>2026-02-15</t>
        </is>
      </c>
      <c r="G205" t="inlineStr">
        <is>
          <t>Derecho</t>
        </is>
      </c>
    </row>
    <row r="206">
      <c r="A206" t="inlineStr">
        <is>
          <t>A0205</t>
        </is>
      </c>
      <c r="B206" t="inlineStr">
        <is>
          <t>Condori</t>
        </is>
      </c>
      <c r="C206" t="inlineStr">
        <is>
          <t>Luz</t>
        </is>
      </c>
      <c r="D206" t="n">
        <v>18.5</v>
      </c>
      <c r="E206" t="n">
        <v>78.7</v>
      </c>
      <c r="F206" t="inlineStr">
        <is>
          <t>2026-02-01</t>
        </is>
      </c>
      <c r="G206" t="inlineStr">
        <is>
          <t>Ing. de Sistemas</t>
        </is>
      </c>
    </row>
    <row r="207">
      <c r="A207" t="inlineStr">
        <is>
          <t>A0206</t>
        </is>
      </c>
      <c r="B207" t="inlineStr">
        <is>
          <t>Mamani</t>
        </is>
      </c>
      <c r="C207" t="inlineStr">
        <is>
          <t>Ruth</t>
        </is>
      </c>
      <c r="D207" t="n">
        <v>17.8</v>
      </c>
      <c r="E207" t="n">
        <v>40.9</v>
      </c>
      <c r="F207" t="inlineStr">
        <is>
          <t>2026-08-01</t>
        </is>
      </c>
      <c r="G207" t="inlineStr">
        <is>
          <t>Enfermería</t>
        </is>
      </c>
    </row>
    <row r="208">
      <c r="A208" t="inlineStr">
        <is>
          <t>A0207</t>
        </is>
      </c>
      <c r="B208" t="inlineStr">
        <is>
          <t>Cahuana</t>
        </is>
      </c>
      <c r="C208" t="inlineStr">
        <is>
          <t>Luis</t>
        </is>
      </c>
      <c r="D208" t="n">
        <v>11.7</v>
      </c>
      <c r="E208" t="n">
        <v>95.2</v>
      </c>
      <c r="F208" t="inlineStr">
        <is>
          <t>2026-02-02</t>
        </is>
      </c>
      <c r="G208" t="inlineStr">
        <is>
          <t>Derecho</t>
        </is>
      </c>
    </row>
    <row r="209">
      <c r="A209" t="inlineStr">
        <is>
          <t>A0208</t>
        </is>
      </c>
      <c r="B209" t="inlineStr">
        <is>
          <t>Cahuana</t>
        </is>
      </c>
      <c r="C209" t="inlineStr">
        <is>
          <t>Miguel</t>
        </is>
      </c>
      <c r="D209" t="n">
        <v>12.7</v>
      </c>
      <c r="E209" t="n">
        <v>62.3</v>
      </c>
      <c r="F209" t="inlineStr">
        <is>
          <t>2026-02-02</t>
        </is>
      </c>
      <c r="G209" t="inlineStr">
        <is>
          <t>Contabilidad</t>
        </is>
      </c>
    </row>
    <row r="210">
      <c r="A210" t="inlineStr">
        <is>
          <t>A0209</t>
        </is>
      </c>
      <c r="B210" t="inlineStr">
        <is>
          <t>Rojas</t>
        </is>
      </c>
      <c r="C210" t="inlineStr">
        <is>
          <t>Miguel</t>
        </is>
      </c>
      <c r="D210" t="n">
        <v>9</v>
      </c>
      <c r="E210" t="n">
        <v>73</v>
      </c>
      <c r="F210" t="inlineStr">
        <is>
          <t>2026-06-11</t>
        </is>
      </c>
      <c r="G210" t="inlineStr">
        <is>
          <t>Ing. Civil</t>
        </is>
      </c>
    </row>
    <row r="211">
      <c r="A211" t="inlineStr">
        <is>
          <t>A0210</t>
        </is>
      </c>
      <c r="B211" t="inlineStr">
        <is>
          <t>Apaza</t>
        </is>
      </c>
      <c r="C211" t="inlineStr">
        <is>
          <t>Rosa</t>
        </is>
      </c>
      <c r="D211" t="n">
        <v>4.3</v>
      </c>
      <c r="E211" t="n">
        <v>80.3</v>
      </c>
      <c r="F211" t="inlineStr">
        <is>
          <t>2026-01-14</t>
        </is>
      </c>
      <c r="G211" t="inlineStr">
        <is>
          <t>Medicina Veterinaria</t>
        </is>
      </c>
    </row>
    <row r="212">
      <c r="A212" t="inlineStr">
        <is>
          <t>A0211</t>
        </is>
      </c>
      <c r="B212" t="inlineStr">
        <is>
          <t>Ramos</t>
        </is>
      </c>
      <c r="C212" t="inlineStr">
        <is>
          <t>Luis</t>
        </is>
      </c>
      <c r="D212" t="n">
        <v>16.7</v>
      </c>
      <c r="E212" t="n">
        <v>93.2</v>
      </c>
      <c r="F212" t="inlineStr">
        <is>
          <t>2026-07-24</t>
        </is>
      </c>
      <c r="G212" t="inlineStr">
        <is>
          <t>Ing. Civil</t>
        </is>
      </c>
    </row>
    <row r="213">
      <c r="A213" t="inlineStr">
        <is>
          <t>A0212</t>
        </is>
      </c>
      <c r="B213" t="inlineStr">
        <is>
          <t>Díaz</t>
        </is>
      </c>
      <c r="C213" t="inlineStr">
        <is>
          <t>Sofía</t>
        </is>
      </c>
      <c r="D213" t="n">
        <v>8.699999999999999</v>
      </c>
      <c r="E213" t="n">
        <v>76.7</v>
      </c>
      <c r="F213" t="inlineStr">
        <is>
          <t>2026-01-19</t>
        </is>
      </c>
      <c r="G213" t="inlineStr">
        <is>
          <t>Ing. Civil</t>
        </is>
      </c>
    </row>
    <row r="214">
      <c r="A214" t="inlineStr">
        <is>
          <t>A0213</t>
        </is>
      </c>
      <c r="B214" t="inlineStr">
        <is>
          <t>Condori</t>
        </is>
      </c>
      <c r="C214" t="inlineStr">
        <is>
          <t>Luis</t>
        </is>
      </c>
      <c r="D214" t="n">
        <v>12.7</v>
      </c>
      <c r="E214" t="n">
        <v>40.9</v>
      </c>
      <c r="F214" t="inlineStr">
        <is>
          <t>2026-02-13</t>
        </is>
      </c>
      <c r="G214" t="inlineStr">
        <is>
          <t>Ing. Agronómica</t>
        </is>
      </c>
    </row>
    <row r="215">
      <c r="A215" t="inlineStr">
        <is>
          <t>A0214</t>
        </is>
      </c>
      <c r="B215" t="inlineStr">
        <is>
          <t>Paredes</t>
        </is>
      </c>
      <c r="C215" t="inlineStr">
        <is>
          <t>Sofía</t>
        </is>
      </c>
      <c r="D215" t="n">
        <v>5.1</v>
      </c>
      <c r="E215" t="n">
        <v>56.9</v>
      </c>
      <c r="F215" t="inlineStr">
        <is>
          <t>2026-04-28</t>
        </is>
      </c>
      <c r="G215" t="inlineStr">
        <is>
          <t>Derecho</t>
        </is>
      </c>
    </row>
    <row r="216">
      <c r="A216" t="inlineStr">
        <is>
          <t>A0215</t>
        </is>
      </c>
      <c r="B216" t="inlineStr">
        <is>
          <t>Cáceres</t>
        </is>
      </c>
      <c r="C216" t="inlineStr">
        <is>
          <t>Paúl</t>
        </is>
      </c>
      <c r="D216" t="n">
        <v>0.3</v>
      </c>
      <c r="E216" t="n">
        <v>75.2</v>
      </c>
      <c r="F216" t="inlineStr">
        <is>
          <t>2026-08-22</t>
        </is>
      </c>
      <c r="G216" t="inlineStr">
        <is>
          <t>Contabilidad</t>
        </is>
      </c>
    </row>
    <row r="217">
      <c r="A217" t="inlineStr">
        <is>
          <t>A0216</t>
        </is>
      </c>
      <c r="B217" t="inlineStr">
        <is>
          <t>Mamani</t>
        </is>
      </c>
      <c r="C217" t="inlineStr">
        <is>
          <t>Carlos</t>
        </is>
      </c>
      <c r="D217" t="n">
        <v>13.7</v>
      </c>
      <c r="E217" t="n">
        <v>71.8</v>
      </c>
      <c r="F217" t="inlineStr">
        <is>
          <t>2026-01-03</t>
        </is>
      </c>
      <c r="G217" t="inlineStr">
        <is>
          <t>Ing. Agronómica</t>
        </is>
      </c>
    </row>
    <row r="218">
      <c r="A218" t="inlineStr">
        <is>
          <t>A0217</t>
        </is>
      </c>
      <c r="B218" t="inlineStr">
        <is>
          <t>Rojas</t>
        </is>
      </c>
      <c r="C218" t="inlineStr">
        <is>
          <t>Andrés</t>
        </is>
      </c>
      <c r="D218" t="n">
        <v>11</v>
      </c>
      <c r="E218" t="n">
        <v>76.8</v>
      </c>
      <c r="F218" t="inlineStr">
        <is>
          <t>2026-08-18</t>
        </is>
      </c>
      <c r="G218" t="inlineStr">
        <is>
          <t>Enfermería</t>
        </is>
      </c>
    </row>
    <row r="219">
      <c r="A219" t="inlineStr">
        <is>
          <t>A0218</t>
        </is>
      </c>
      <c r="B219" t="inlineStr">
        <is>
          <t>Sánchez</t>
        </is>
      </c>
      <c r="C219" t="inlineStr">
        <is>
          <t>Andrés</t>
        </is>
      </c>
      <c r="D219" t="n">
        <v>2</v>
      </c>
      <c r="E219" t="n">
        <v>68.8</v>
      </c>
      <c r="F219" t="inlineStr">
        <is>
          <t>2026-06-02</t>
        </is>
      </c>
      <c r="G219" t="inlineStr">
        <is>
          <t>Medicina Veterinaria</t>
        </is>
      </c>
    </row>
    <row r="220">
      <c r="A220" t="inlineStr">
        <is>
          <t>A0219</t>
        </is>
      </c>
      <c r="B220" t="inlineStr">
        <is>
          <t>Paredes</t>
        </is>
      </c>
      <c r="C220" t="inlineStr">
        <is>
          <t>Diana</t>
        </is>
      </c>
      <c r="D220" t="n">
        <v>4</v>
      </c>
      <c r="E220" t="n">
        <v>52.3</v>
      </c>
      <c r="F220" t="inlineStr">
        <is>
          <t>2026-01-17</t>
        </is>
      </c>
      <c r="G220" t="inlineStr">
        <is>
          <t>Enfermería</t>
        </is>
      </c>
    </row>
    <row r="221">
      <c r="A221" t="inlineStr">
        <is>
          <t>A0220</t>
        </is>
      </c>
      <c r="B221" t="inlineStr">
        <is>
          <t>Ramos</t>
        </is>
      </c>
      <c r="C221" t="inlineStr">
        <is>
          <t>Diana</t>
        </is>
      </c>
      <c r="D221" t="n">
        <v>17.5</v>
      </c>
      <c r="E221" t="n">
        <v>55.4</v>
      </c>
      <c r="F221" t="inlineStr">
        <is>
          <t>2026-08-17</t>
        </is>
      </c>
      <c r="G221" t="inlineStr">
        <is>
          <t>Ing. de Sistemas</t>
        </is>
      </c>
    </row>
    <row r="222">
      <c r="A222" t="inlineStr">
        <is>
          <t>A0221</t>
        </is>
      </c>
      <c r="B222" t="inlineStr">
        <is>
          <t>Mamani</t>
        </is>
      </c>
      <c r="C222" t="inlineStr">
        <is>
          <t>Paúl</t>
        </is>
      </c>
      <c r="D222" t="n">
        <v>9.5</v>
      </c>
      <c r="E222" t="n">
        <v>76.8</v>
      </c>
      <c r="F222" t="inlineStr">
        <is>
          <t>2026-05-02</t>
        </is>
      </c>
      <c r="G222" t="inlineStr">
        <is>
          <t>Ing. de Sistemas</t>
        </is>
      </c>
    </row>
    <row r="223">
      <c r="A223" t="inlineStr">
        <is>
          <t>A0222</t>
        </is>
      </c>
      <c r="B223" t="inlineStr">
        <is>
          <t>Quispe</t>
        </is>
      </c>
      <c r="C223" t="inlineStr">
        <is>
          <t>Pedro</t>
        </is>
      </c>
      <c r="D223" t="n">
        <v>10.3</v>
      </c>
      <c r="E223" t="n">
        <v>58.9</v>
      </c>
      <c r="F223" t="inlineStr">
        <is>
          <t>2026-07-27</t>
        </is>
      </c>
      <c r="G223" t="inlineStr">
        <is>
          <t>Administración</t>
        </is>
      </c>
    </row>
    <row r="224">
      <c r="A224" t="inlineStr">
        <is>
          <t>A0223</t>
        </is>
      </c>
      <c r="B224" t="inlineStr">
        <is>
          <t>Mamani</t>
        </is>
      </c>
      <c r="C224" t="inlineStr">
        <is>
          <t>Ruth</t>
        </is>
      </c>
      <c r="D224" t="n">
        <v>17.1</v>
      </c>
      <c r="E224" t="n">
        <v>76.2</v>
      </c>
      <c r="F224" t="inlineStr">
        <is>
          <t>2026-03-06</t>
        </is>
      </c>
      <c r="G224" t="inlineStr">
        <is>
          <t>Ing. Civil</t>
        </is>
      </c>
    </row>
    <row r="225">
      <c r="A225" t="inlineStr">
        <is>
          <t>A0224</t>
        </is>
      </c>
      <c r="B225" t="inlineStr">
        <is>
          <t>Sánchez</t>
        </is>
      </c>
      <c r="C225" t="inlineStr">
        <is>
          <t>Paúl</t>
        </is>
      </c>
      <c r="D225" t="n">
        <v>4.5</v>
      </c>
      <c r="E225" t="n">
        <v>86.09999999999999</v>
      </c>
      <c r="F225" t="inlineStr">
        <is>
          <t>2026-01-03</t>
        </is>
      </c>
      <c r="G225" t="inlineStr">
        <is>
          <t>Ing. Agronómica</t>
        </is>
      </c>
    </row>
    <row r="226">
      <c r="A226" t="inlineStr">
        <is>
          <t>A0225</t>
        </is>
      </c>
      <c r="B226" t="inlineStr">
        <is>
          <t>Cáceres</t>
        </is>
      </c>
      <c r="C226" t="inlineStr">
        <is>
          <t>Paúl</t>
        </is>
      </c>
      <c r="D226" t="n">
        <v>6.2</v>
      </c>
      <c r="E226" t="n">
        <v>95.90000000000001</v>
      </c>
      <c r="F226" t="inlineStr">
        <is>
          <t>2026-01-03</t>
        </is>
      </c>
      <c r="G226" t="inlineStr">
        <is>
          <t>Administración</t>
        </is>
      </c>
    </row>
    <row r="227">
      <c r="A227" t="inlineStr">
        <is>
          <t>A0226</t>
        </is>
      </c>
      <c r="B227" t="inlineStr">
        <is>
          <t>Torres</t>
        </is>
      </c>
      <c r="C227" t="inlineStr">
        <is>
          <t>Luz</t>
        </is>
      </c>
      <c r="D227" t="n">
        <v>3.8</v>
      </c>
      <c r="E227" t="n">
        <v>84.59999999999999</v>
      </c>
      <c r="F227" t="inlineStr">
        <is>
          <t>2026-06-22</t>
        </is>
      </c>
      <c r="G227" t="inlineStr">
        <is>
          <t>Derecho</t>
        </is>
      </c>
    </row>
    <row r="228">
      <c r="A228" t="inlineStr">
        <is>
          <t>A0227</t>
        </is>
      </c>
      <c r="B228" t="inlineStr">
        <is>
          <t>Sánchez</t>
        </is>
      </c>
      <c r="C228" t="inlineStr">
        <is>
          <t>Carmen</t>
        </is>
      </c>
      <c r="D228" t="n">
        <v>6.9</v>
      </c>
      <c r="E228" t="n">
        <v>74.3</v>
      </c>
      <c r="F228" t="inlineStr">
        <is>
          <t>2026-02-13</t>
        </is>
      </c>
      <c r="G228" t="inlineStr">
        <is>
          <t>Ing. Civil</t>
        </is>
      </c>
    </row>
    <row r="229">
      <c r="A229" t="inlineStr">
        <is>
          <t>A0228</t>
        </is>
      </c>
      <c r="B229" t="inlineStr">
        <is>
          <t>Cahuana</t>
        </is>
      </c>
      <c r="C229" t="inlineStr">
        <is>
          <t>Paúl</t>
        </is>
      </c>
      <c r="D229" t="n">
        <v>7.8</v>
      </c>
      <c r="E229" t="n">
        <v>85.5</v>
      </c>
      <c r="F229" t="inlineStr">
        <is>
          <t>2026-05-12</t>
        </is>
      </c>
      <c r="G229" t="inlineStr">
        <is>
          <t>Ing. Civil</t>
        </is>
      </c>
    </row>
    <row r="230">
      <c r="A230" t="inlineStr">
        <is>
          <t>A0229</t>
        </is>
      </c>
      <c r="B230" t="inlineStr">
        <is>
          <t>Rojas</t>
        </is>
      </c>
      <c r="C230" t="inlineStr">
        <is>
          <t>Paúl</t>
        </is>
      </c>
      <c r="D230" t="n">
        <v>13.5</v>
      </c>
      <c r="E230" t="n">
        <v>75.2</v>
      </c>
      <c r="F230" t="inlineStr">
        <is>
          <t>2026-03-18</t>
        </is>
      </c>
      <c r="G230" t="inlineStr">
        <is>
          <t>Enfermería</t>
        </is>
      </c>
    </row>
    <row r="231">
      <c r="A231" t="inlineStr">
        <is>
          <t>A0230</t>
        </is>
      </c>
      <c r="B231" t="inlineStr">
        <is>
          <t>Rojas</t>
        </is>
      </c>
      <c r="C231" t="inlineStr">
        <is>
          <t>Miguel</t>
        </is>
      </c>
      <c r="D231" t="n">
        <v>15.3</v>
      </c>
      <c r="E231" t="n">
        <v>86.7</v>
      </c>
      <c r="F231" t="inlineStr">
        <is>
          <t>2026-08-06</t>
        </is>
      </c>
      <c r="G231" t="inlineStr">
        <is>
          <t>Ing. Civil</t>
        </is>
      </c>
    </row>
    <row r="232">
      <c r="A232" t="inlineStr">
        <is>
          <t>A0231</t>
        </is>
      </c>
      <c r="B232" t="inlineStr">
        <is>
          <t>Chávez</t>
        </is>
      </c>
      <c r="C232" t="inlineStr">
        <is>
          <t>Miguel</t>
        </is>
      </c>
      <c r="D232" t="n">
        <v>14.6</v>
      </c>
      <c r="E232" t="n">
        <v>57</v>
      </c>
      <c r="F232" t="inlineStr">
        <is>
          <t>2026-03-27</t>
        </is>
      </c>
      <c r="G232" t="inlineStr">
        <is>
          <t>Derecho</t>
        </is>
      </c>
    </row>
    <row r="233">
      <c r="A233" t="inlineStr">
        <is>
          <t>A0232</t>
        </is>
      </c>
      <c r="B233" t="inlineStr">
        <is>
          <t>Romero</t>
        </is>
      </c>
      <c r="C233" t="inlineStr">
        <is>
          <t>Andrés</t>
        </is>
      </c>
      <c r="D233" t="n">
        <v>10.3</v>
      </c>
      <c r="E233" t="n">
        <v>63.1</v>
      </c>
      <c r="F233" t="inlineStr">
        <is>
          <t>2026-08-06</t>
        </is>
      </c>
      <c r="G233" t="inlineStr">
        <is>
          <t>Medicina Veterinaria</t>
        </is>
      </c>
    </row>
    <row r="234">
      <c r="A234" t="inlineStr">
        <is>
          <t>A0233</t>
        </is>
      </c>
      <c r="B234" t="inlineStr">
        <is>
          <t>Cahuana</t>
        </is>
      </c>
      <c r="C234" t="inlineStr">
        <is>
          <t>Carlos</t>
        </is>
      </c>
      <c r="D234" t="n">
        <v>8.5</v>
      </c>
      <c r="E234" t="n">
        <v>43.6</v>
      </c>
      <c r="F234" t="inlineStr">
        <is>
          <t>2026-01-17</t>
        </is>
      </c>
      <c r="G234" t="inlineStr">
        <is>
          <t>Derecho</t>
        </is>
      </c>
    </row>
    <row r="235">
      <c r="A235" t="inlineStr">
        <is>
          <t>A0234</t>
        </is>
      </c>
      <c r="B235" t="inlineStr">
        <is>
          <t>Condori</t>
        </is>
      </c>
      <c r="C235" t="inlineStr">
        <is>
          <t>Juan</t>
        </is>
      </c>
      <c r="D235" t="n">
        <v>2.8</v>
      </c>
      <c r="E235" t="n">
        <v>75.09999999999999</v>
      </c>
      <c r="F235" t="inlineStr">
        <is>
          <t>2026-06-02</t>
        </is>
      </c>
      <c r="G235" t="inlineStr">
        <is>
          <t>Derecho</t>
        </is>
      </c>
    </row>
    <row r="236">
      <c r="A236" t="inlineStr">
        <is>
          <t>A0235</t>
        </is>
      </c>
      <c r="B236" t="inlineStr">
        <is>
          <t>Romero</t>
        </is>
      </c>
      <c r="C236" t="inlineStr">
        <is>
          <t>Pedro</t>
        </is>
      </c>
      <c r="D236" t="n">
        <v>18.3</v>
      </c>
      <c r="E236" t="n">
        <v>47.5</v>
      </c>
      <c r="F236" t="inlineStr">
        <is>
          <t>2026-07-05</t>
        </is>
      </c>
      <c r="G236" t="inlineStr">
        <is>
          <t>Ing. de Sistemas</t>
        </is>
      </c>
    </row>
    <row r="237">
      <c r="A237" t="inlineStr">
        <is>
          <t>A0236</t>
        </is>
      </c>
      <c r="B237" t="inlineStr">
        <is>
          <t>Cahuana</t>
        </is>
      </c>
      <c r="C237" t="inlineStr">
        <is>
          <t>José</t>
        </is>
      </c>
      <c r="D237" t="n">
        <v>19.8</v>
      </c>
      <c r="E237" t="n">
        <v>68.90000000000001</v>
      </c>
      <c r="F237" t="inlineStr">
        <is>
          <t>2026-05-10</t>
        </is>
      </c>
      <c r="G237" t="inlineStr">
        <is>
          <t>Medicina Veterinaria</t>
        </is>
      </c>
    </row>
    <row r="238">
      <c r="A238" t="inlineStr">
        <is>
          <t>A0237</t>
        </is>
      </c>
      <c r="B238" t="inlineStr">
        <is>
          <t>Castillo</t>
        </is>
      </c>
      <c r="C238" t="inlineStr">
        <is>
          <t>Luz</t>
        </is>
      </c>
      <c r="D238" t="n">
        <v>16.2</v>
      </c>
      <c r="E238" t="n">
        <v>70.8</v>
      </c>
      <c r="F238" t="inlineStr">
        <is>
          <t>2026-03-18</t>
        </is>
      </c>
      <c r="G238" t="inlineStr">
        <is>
          <t>Ing. Civil</t>
        </is>
      </c>
    </row>
    <row r="239">
      <c r="A239" t="inlineStr">
        <is>
          <t>A0238</t>
        </is>
      </c>
      <c r="B239" t="inlineStr">
        <is>
          <t>Torres</t>
        </is>
      </c>
      <c r="C239" t="inlineStr">
        <is>
          <t>Miguel</t>
        </is>
      </c>
      <c r="D239" t="n">
        <v>15.3</v>
      </c>
      <c r="E239" t="n">
        <v>44.1</v>
      </c>
      <c r="F239" t="inlineStr">
        <is>
          <t>2026-03-20</t>
        </is>
      </c>
      <c r="G239" t="inlineStr">
        <is>
          <t>Medicina Veterinaria</t>
        </is>
      </c>
    </row>
    <row r="240">
      <c r="A240" t="inlineStr">
        <is>
          <t>A0239</t>
        </is>
      </c>
      <c r="B240" t="inlineStr">
        <is>
          <t>Huamán</t>
        </is>
      </c>
      <c r="C240" t="inlineStr">
        <is>
          <t>María</t>
        </is>
      </c>
      <c r="D240" t="n">
        <v>3.8</v>
      </c>
      <c r="E240" t="n">
        <v>54.1</v>
      </c>
      <c r="F240" t="inlineStr">
        <is>
          <t>2026-05-27</t>
        </is>
      </c>
      <c r="G240" t="inlineStr">
        <is>
          <t>Enfermería</t>
        </is>
      </c>
    </row>
    <row r="241">
      <c r="A241" t="inlineStr">
        <is>
          <t>A0240</t>
        </is>
      </c>
      <c r="B241" t="inlineStr">
        <is>
          <t>Sánchez</t>
        </is>
      </c>
      <c r="C241" t="inlineStr">
        <is>
          <t>Rosa</t>
        </is>
      </c>
      <c r="D241" t="n">
        <v>11</v>
      </c>
      <c r="E241" t="n">
        <v>65.59999999999999</v>
      </c>
      <c r="F241" t="inlineStr">
        <is>
          <t>2026-04-28</t>
        </is>
      </c>
      <c r="G241" t="inlineStr">
        <is>
          <t>Administración</t>
        </is>
      </c>
    </row>
    <row r="242">
      <c r="A242" t="inlineStr">
        <is>
          <t>A0241</t>
        </is>
      </c>
      <c r="B242" t="inlineStr">
        <is>
          <t>Castillo</t>
        </is>
      </c>
      <c r="C242" t="inlineStr">
        <is>
          <t>Luz</t>
        </is>
      </c>
      <c r="D242" t="n">
        <v>18.5</v>
      </c>
      <c r="E242" t="n">
        <v>42</v>
      </c>
      <c r="F242" t="inlineStr">
        <is>
          <t>2026-07-22</t>
        </is>
      </c>
      <c r="G242" t="inlineStr">
        <is>
          <t>Enfermería</t>
        </is>
      </c>
    </row>
    <row r="243">
      <c r="A243" t="inlineStr">
        <is>
          <t>A0242</t>
        </is>
      </c>
      <c r="B243" t="inlineStr">
        <is>
          <t>Chávez</t>
        </is>
      </c>
      <c r="C243" t="inlineStr">
        <is>
          <t>Rosa</t>
        </is>
      </c>
      <c r="D243" t="n">
        <v>7.1</v>
      </c>
      <c r="E243" t="n">
        <v>40.3</v>
      </c>
      <c r="F243" t="inlineStr">
        <is>
          <t>2026-08-19</t>
        </is>
      </c>
      <c r="G243" t="inlineStr">
        <is>
          <t>Ing. Civil</t>
        </is>
      </c>
    </row>
    <row r="244">
      <c r="A244" t="inlineStr">
        <is>
          <t>A0243</t>
        </is>
      </c>
      <c r="B244" t="inlineStr">
        <is>
          <t>Sánchez</t>
        </is>
      </c>
      <c r="C244" t="inlineStr">
        <is>
          <t>Luis</t>
        </is>
      </c>
      <c r="D244" t="n">
        <v>1.6</v>
      </c>
      <c r="E244" t="n">
        <v>48.5</v>
      </c>
      <c r="F244" t="inlineStr">
        <is>
          <t>2026-08-03</t>
        </is>
      </c>
      <c r="G244" t="inlineStr">
        <is>
          <t>Ing. Civil</t>
        </is>
      </c>
    </row>
    <row r="245">
      <c r="A245" t="inlineStr">
        <is>
          <t>A0244</t>
        </is>
      </c>
      <c r="B245" t="inlineStr">
        <is>
          <t>Gutiérrez</t>
        </is>
      </c>
      <c r="C245" t="inlineStr">
        <is>
          <t>Luis</t>
        </is>
      </c>
      <c r="D245" t="n">
        <v>3.1</v>
      </c>
      <c r="E245" t="n">
        <v>42.7</v>
      </c>
      <c r="F245" t="inlineStr">
        <is>
          <t>2026-07-20</t>
        </is>
      </c>
      <c r="G245" t="inlineStr">
        <is>
          <t>Ing. Agronómica</t>
        </is>
      </c>
    </row>
    <row r="246">
      <c r="A246" t="inlineStr">
        <is>
          <t>A0245</t>
        </is>
      </c>
      <c r="B246" t="inlineStr">
        <is>
          <t>Quispe</t>
        </is>
      </c>
      <c r="C246" t="inlineStr">
        <is>
          <t>Carlos</t>
        </is>
      </c>
      <c r="D246" t="n">
        <v>16.1</v>
      </c>
      <c r="E246" t="n">
        <v>97.5</v>
      </c>
      <c r="F246" t="inlineStr">
        <is>
          <t>2026-06-15</t>
        </is>
      </c>
      <c r="G246" t="inlineStr">
        <is>
          <t>Ing. Civil</t>
        </is>
      </c>
    </row>
    <row r="247">
      <c r="A247" t="inlineStr">
        <is>
          <t>A0246</t>
        </is>
      </c>
      <c r="B247" t="inlineStr">
        <is>
          <t>Quispe</t>
        </is>
      </c>
      <c r="C247" t="inlineStr">
        <is>
          <t>Andrés</t>
        </is>
      </c>
      <c r="D247" t="n">
        <v>16.4</v>
      </c>
      <c r="E247" t="n">
        <v>84.40000000000001</v>
      </c>
      <c r="F247" t="inlineStr">
        <is>
          <t>2026-04-19</t>
        </is>
      </c>
      <c r="G247" t="inlineStr">
        <is>
          <t>Medicina Veterinaria</t>
        </is>
      </c>
    </row>
    <row r="248">
      <c r="A248" t="inlineStr">
        <is>
          <t>A0247</t>
        </is>
      </c>
      <c r="B248" t="inlineStr">
        <is>
          <t>Flores</t>
        </is>
      </c>
      <c r="C248" t="inlineStr">
        <is>
          <t>Luis</t>
        </is>
      </c>
      <c r="D248" t="n">
        <v>8.6</v>
      </c>
      <c r="E248" t="n">
        <v>92</v>
      </c>
      <c r="F248" t="inlineStr">
        <is>
          <t>2026-07-21</t>
        </is>
      </c>
      <c r="G248" t="inlineStr">
        <is>
          <t>Administración</t>
        </is>
      </c>
    </row>
    <row r="249">
      <c r="A249" t="inlineStr">
        <is>
          <t>A0248</t>
        </is>
      </c>
      <c r="B249" t="inlineStr">
        <is>
          <t>Apaza</t>
        </is>
      </c>
      <c r="C249" t="inlineStr">
        <is>
          <t>Sofía</t>
        </is>
      </c>
      <c r="D249" t="n">
        <v>12.9</v>
      </c>
      <c r="E249" t="n">
        <v>54.2</v>
      </c>
      <c r="F249" t="inlineStr">
        <is>
          <t>2026-04-10</t>
        </is>
      </c>
      <c r="G249" t="inlineStr">
        <is>
          <t>Contabilidad</t>
        </is>
      </c>
    </row>
    <row r="250">
      <c r="A250" t="inlineStr">
        <is>
          <t>A0249</t>
        </is>
      </c>
      <c r="B250" t="inlineStr">
        <is>
          <t>Salazar</t>
        </is>
      </c>
      <c r="C250" t="inlineStr">
        <is>
          <t>Sofía</t>
        </is>
      </c>
      <c r="D250" t="n">
        <v>7.5</v>
      </c>
      <c r="E250" t="n">
        <v>97.2</v>
      </c>
      <c r="F250" t="inlineStr">
        <is>
          <t>2026-02-25</t>
        </is>
      </c>
      <c r="G250" t="inlineStr">
        <is>
          <t>Ing. de Sistemas</t>
        </is>
      </c>
    </row>
    <row r="251">
      <c r="A251" t="inlineStr">
        <is>
          <t>A0250</t>
        </is>
      </c>
      <c r="B251" t="inlineStr">
        <is>
          <t>Romero</t>
        </is>
      </c>
      <c r="C251" t="inlineStr">
        <is>
          <t>Pedro</t>
        </is>
      </c>
      <c r="D251" t="n">
        <v>14.8</v>
      </c>
      <c r="E251" t="n">
        <v>95.3</v>
      </c>
      <c r="F251" t="inlineStr">
        <is>
          <t>2026-01-15</t>
        </is>
      </c>
      <c r="G251" t="inlineStr">
        <is>
          <t>Ing. Agronómica</t>
        </is>
      </c>
    </row>
    <row r="252">
      <c r="A252" t="inlineStr">
        <is>
          <t>A0251</t>
        </is>
      </c>
      <c r="B252" t="inlineStr">
        <is>
          <t>Díaz</t>
        </is>
      </c>
      <c r="C252" t="inlineStr">
        <is>
          <t>Luis</t>
        </is>
      </c>
      <c r="D252" t="n">
        <v>18.2</v>
      </c>
      <c r="E252" t="n">
        <v>90.2</v>
      </c>
      <c r="F252" t="inlineStr">
        <is>
          <t>2026-08-23</t>
        </is>
      </c>
      <c r="G252" t="inlineStr">
        <is>
          <t>Enfermería</t>
        </is>
      </c>
    </row>
    <row r="253">
      <c r="A253" t="inlineStr">
        <is>
          <t>A0252</t>
        </is>
      </c>
      <c r="B253" t="inlineStr">
        <is>
          <t>Apaza</t>
        </is>
      </c>
      <c r="C253" t="inlineStr">
        <is>
          <t>Pedro</t>
        </is>
      </c>
      <c r="D253" t="n">
        <v>14.2</v>
      </c>
      <c r="E253" t="n">
        <v>62.2</v>
      </c>
      <c r="F253" t="inlineStr">
        <is>
          <t>2026-07-23</t>
        </is>
      </c>
      <c r="G253" t="inlineStr">
        <is>
          <t>Ing. Agronómica</t>
        </is>
      </c>
    </row>
    <row r="254">
      <c r="A254" t="inlineStr">
        <is>
          <t>A0253</t>
        </is>
      </c>
      <c r="B254" t="inlineStr">
        <is>
          <t>Sánchez</t>
        </is>
      </c>
      <c r="C254" t="inlineStr">
        <is>
          <t>Pedro</t>
        </is>
      </c>
      <c r="D254" t="n">
        <v>19.1</v>
      </c>
      <c r="E254" t="n">
        <v>42.7</v>
      </c>
      <c r="F254" t="inlineStr">
        <is>
          <t>2026-03-07</t>
        </is>
      </c>
      <c r="G254" t="inlineStr">
        <is>
          <t>Ing. Agronómica</t>
        </is>
      </c>
    </row>
    <row r="255">
      <c r="A255" t="inlineStr">
        <is>
          <t>A0254</t>
        </is>
      </c>
      <c r="B255" t="inlineStr">
        <is>
          <t>Castillo</t>
        </is>
      </c>
      <c r="C255" t="inlineStr">
        <is>
          <t>Ana</t>
        </is>
      </c>
      <c r="D255" t="n">
        <v>8</v>
      </c>
      <c r="E255" t="n">
        <v>98.90000000000001</v>
      </c>
      <c r="F255" t="inlineStr">
        <is>
          <t>2026-08-24</t>
        </is>
      </c>
      <c r="G255" t="inlineStr">
        <is>
          <t>Medicina Veterinaria</t>
        </is>
      </c>
    </row>
    <row r="256">
      <c r="A256" t="inlineStr">
        <is>
          <t>A0255</t>
        </is>
      </c>
      <c r="B256" t="inlineStr">
        <is>
          <t>Cáceres</t>
        </is>
      </c>
      <c r="C256" t="inlineStr">
        <is>
          <t>Ruth</t>
        </is>
      </c>
      <c r="D256" t="n">
        <v>1.5</v>
      </c>
      <c r="E256" t="n">
        <v>49.1</v>
      </c>
      <c r="F256" t="inlineStr">
        <is>
          <t>2026-08-03</t>
        </is>
      </c>
      <c r="G256" t="inlineStr">
        <is>
          <t>Ing. Civil</t>
        </is>
      </c>
    </row>
    <row r="257">
      <c r="A257" t="inlineStr">
        <is>
          <t>A0256</t>
        </is>
      </c>
      <c r="B257" t="inlineStr">
        <is>
          <t>Cáceres</t>
        </is>
      </c>
      <c r="C257" t="inlineStr">
        <is>
          <t>María</t>
        </is>
      </c>
      <c r="D257" t="n">
        <v>14.6</v>
      </c>
      <c r="E257" t="n">
        <v>84.2</v>
      </c>
      <c r="F257" t="inlineStr">
        <is>
          <t>2026-04-12</t>
        </is>
      </c>
      <c r="G257" t="inlineStr">
        <is>
          <t>Derecho</t>
        </is>
      </c>
    </row>
    <row r="258">
      <c r="A258" t="inlineStr">
        <is>
          <t>A0257</t>
        </is>
      </c>
      <c r="B258" t="inlineStr">
        <is>
          <t>Sánchez</t>
        </is>
      </c>
      <c r="C258" t="inlineStr">
        <is>
          <t>Pedro</t>
        </is>
      </c>
      <c r="D258" t="n">
        <v>5.9</v>
      </c>
      <c r="E258" t="n">
        <v>58.3</v>
      </c>
      <c r="F258" t="inlineStr">
        <is>
          <t>2026-08-05</t>
        </is>
      </c>
      <c r="G258" t="inlineStr">
        <is>
          <t>Ing. Agronómica</t>
        </is>
      </c>
    </row>
    <row r="259">
      <c r="A259" t="inlineStr">
        <is>
          <t>A0258</t>
        </is>
      </c>
      <c r="B259" t="inlineStr">
        <is>
          <t>Cáceres</t>
        </is>
      </c>
      <c r="C259" t="inlineStr">
        <is>
          <t>Miguel</t>
        </is>
      </c>
      <c r="D259" t="n">
        <v>13.1</v>
      </c>
      <c r="E259" t="n">
        <v>80.5</v>
      </c>
      <c r="F259" t="inlineStr">
        <is>
          <t>2026-08-11</t>
        </is>
      </c>
      <c r="G259" t="inlineStr">
        <is>
          <t>Ing. Civil</t>
        </is>
      </c>
    </row>
    <row r="260">
      <c r="A260" t="inlineStr">
        <is>
          <t>A0259</t>
        </is>
      </c>
      <c r="B260" t="inlineStr">
        <is>
          <t>Díaz</t>
        </is>
      </c>
      <c r="C260" t="inlineStr">
        <is>
          <t>Ana</t>
        </is>
      </c>
      <c r="D260" t="n">
        <v>6.5</v>
      </c>
      <c r="E260" t="n">
        <v>82</v>
      </c>
      <c r="F260" t="inlineStr">
        <is>
          <t>2026-04-21</t>
        </is>
      </c>
      <c r="G260" t="inlineStr">
        <is>
          <t>Contabilidad</t>
        </is>
      </c>
    </row>
    <row r="261">
      <c r="A261" t="inlineStr">
        <is>
          <t>A0260</t>
        </is>
      </c>
      <c r="B261" t="inlineStr">
        <is>
          <t>Vargas</t>
        </is>
      </c>
      <c r="C261" t="inlineStr">
        <is>
          <t>Miguel</t>
        </is>
      </c>
      <c r="D261" t="n">
        <v>1.5</v>
      </c>
      <c r="E261" t="n">
        <v>92.40000000000001</v>
      </c>
      <c r="F261" t="inlineStr">
        <is>
          <t>2026-04-05</t>
        </is>
      </c>
      <c r="G261" t="inlineStr">
        <is>
          <t>Ing. Civil</t>
        </is>
      </c>
    </row>
    <row r="262">
      <c r="A262" t="inlineStr">
        <is>
          <t>A0261</t>
        </is>
      </c>
      <c r="B262" t="inlineStr">
        <is>
          <t>Mamani</t>
        </is>
      </c>
      <c r="C262" t="inlineStr">
        <is>
          <t>Ana</t>
        </is>
      </c>
      <c r="D262" t="n">
        <v>2.2</v>
      </c>
      <c r="E262" t="n">
        <v>78.7</v>
      </c>
      <c r="F262" t="inlineStr">
        <is>
          <t>2026-04-10</t>
        </is>
      </c>
      <c r="G262" t="inlineStr">
        <is>
          <t>Administración</t>
        </is>
      </c>
    </row>
    <row r="263">
      <c r="A263" t="inlineStr">
        <is>
          <t>A0262</t>
        </is>
      </c>
      <c r="B263" t="inlineStr">
        <is>
          <t>Castillo</t>
        </is>
      </c>
      <c r="C263" t="inlineStr">
        <is>
          <t>Pedro</t>
        </is>
      </c>
      <c r="D263" t="n">
        <v>3.9</v>
      </c>
      <c r="E263" t="n">
        <v>73.40000000000001</v>
      </c>
      <c r="F263" t="inlineStr">
        <is>
          <t>2026-06-15</t>
        </is>
      </c>
      <c r="G263" t="inlineStr">
        <is>
          <t>Medicina Veterinaria</t>
        </is>
      </c>
    </row>
    <row r="264">
      <c r="A264" t="inlineStr">
        <is>
          <t>A0263</t>
        </is>
      </c>
      <c r="B264" t="inlineStr">
        <is>
          <t>Castillo</t>
        </is>
      </c>
      <c r="C264" t="inlineStr">
        <is>
          <t>José</t>
        </is>
      </c>
      <c r="D264" t="n">
        <v>8.300000000000001</v>
      </c>
      <c r="E264" t="n">
        <v>81.09999999999999</v>
      </c>
      <c r="F264" t="inlineStr">
        <is>
          <t>2026-01-26</t>
        </is>
      </c>
      <c r="G264" t="inlineStr">
        <is>
          <t>Medicina Veterinaria</t>
        </is>
      </c>
    </row>
    <row r="265">
      <c r="A265" t="inlineStr">
        <is>
          <t>A0264</t>
        </is>
      </c>
      <c r="B265" t="inlineStr">
        <is>
          <t>Sánchez</t>
        </is>
      </c>
      <c r="C265" t="inlineStr">
        <is>
          <t>Paúl</t>
        </is>
      </c>
      <c r="D265" t="n">
        <v>8.1</v>
      </c>
      <c r="E265" t="n">
        <v>60.5</v>
      </c>
      <c r="F265" t="inlineStr">
        <is>
          <t>2026-01-07</t>
        </is>
      </c>
      <c r="G265" t="inlineStr">
        <is>
          <t>Administración</t>
        </is>
      </c>
    </row>
    <row r="266">
      <c r="A266" t="inlineStr">
        <is>
          <t>A0265</t>
        </is>
      </c>
      <c r="B266" t="inlineStr">
        <is>
          <t>Ramos</t>
        </is>
      </c>
      <c r="C266" t="inlineStr">
        <is>
          <t>José</t>
        </is>
      </c>
      <c r="D266" t="n">
        <v>2.2</v>
      </c>
      <c r="E266" t="n">
        <v>48.1</v>
      </c>
      <c r="F266" t="inlineStr">
        <is>
          <t>2026-08-13</t>
        </is>
      </c>
      <c r="G266" t="inlineStr">
        <is>
          <t>Ing. de Sistemas</t>
        </is>
      </c>
    </row>
    <row r="267">
      <c r="A267" t="inlineStr">
        <is>
          <t>A0266</t>
        </is>
      </c>
      <c r="B267" t="inlineStr">
        <is>
          <t>Rojas</t>
        </is>
      </c>
      <c r="C267" t="inlineStr">
        <is>
          <t>Sofía</t>
        </is>
      </c>
      <c r="D267" t="n">
        <v>11</v>
      </c>
      <c r="E267" t="n">
        <v>77.59999999999999</v>
      </c>
      <c r="F267" t="inlineStr">
        <is>
          <t>2026-02-10</t>
        </is>
      </c>
      <c r="G267" t="inlineStr">
        <is>
          <t>Administración</t>
        </is>
      </c>
    </row>
    <row r="268">
      <c r="A268" t="inlineStr">
        <is>
          <t>A0267</t>
        </is>
      </c>
      <c r="B268" t="inlineStr">
        <is>
          <t>Cahuana</t>
        </is>
      </c>
      <c r="C268" t="inlineStr">
        <is>
          <t>Luis</t>
        </is>
      </c>
      <c r="D268" t="n">
        <v>10</v>
      </c>
      <c r="E268" t="n">
        <v>90.90000000000001</v>
      </c>
      <c r="F268" t="inlineStr">
        <is>
          <t>2026-07-24</t>
        </is>
      </c>
      <c r="G268" t="inlineStr">
        <is>
          <t>Medicina Veterinaria</t>
        </is>
      </c>
    </row>
    <row r="269">
      <c r="A269" t="inlineStr">
        <is>
          <t>A0268</t>
        </is>
      </c>
      <c r="B269" t="inlineStr">
        <is>
          <t>Quispe</t>
        </is>
      </c>
      <c r="C269" t="inlineStr">
        <is>
          <t>Ana</t>
        </is>
      </c>
      <c r="D269" t="n">
        <v>5.9</v>
      </c>
      <c r="E269" t="n">
        <v>53.8</v>
      </c>
      <c r="F269" t="inlineStr">
        <is>
          <t>2026-07-16</t>
        </is>
      </c>
      <c r="G269" t="inlineStr">
        <is>
          <t>Ing. Agronómica</t>
        </is>
      </c>
    </row>
    <row r="270">
      <c r="A270" t="inlineStr">
        <is>
          <t>A0269</t>
        </is>
      </c>
      <c r="B270" t="inlineStr">
        <is>
          <t>Torres</t>
        </is>
      </c>
      <c r="C270" t="inlineStr">
        <is>
          <t>Sofía</t>
        </is>
      </c>
      <c r="D270" t="n">
        <v>0.3</v>
      </c>
      <c r="E270" t="n">
        <v>50.3</v>
      </c>
      <c r="F270" t="inlineStr">
        <is>
          <t>2026-04-03</t>
        </is>
      </c>
      <c r="G270" t="inlineStr">
        <is>
          <t>Derecho</t>
        </is>
      </c>
    </row>
    <row r="271">
      <c r="A271" t="inlineStr">
        <is>
          <t>A0270</t>
        </is>
      </c>
      <c r="B271" t="inlineStr">
        <is>
          <t>Apaza</t>
        </is>
      </c>
      <c r="C271" t="inlineStr">
        <is>
          <t>Rosa</t>
        </is>
      </c>
      <c r="D271" t="n">
        <v>15</v>
      </c>
      <c r="E271" t="n">
        <v>78.8</v>
      </c>
      <c r="F271" t="inlineStr">
        <is>
          <t>2026-03-15</t>
        </is>
      </c>
      <c r="G271" t="inlineStr">
        <is>
          <t>Ing. Civil</t>
        </is>
      </c>
    </row>
    <row r="272">
      <c r="A272" t="inlineStr">
        <is>
          <t>A0271</t>
        </is>
      </c>
      <c r="B272" t="inlineStr">
        <is>
          <t>Castillo</t>
        </is>
      </c>
      <c r="C272" t="inlineStr">
        <is>
          <t>Miguel</t>
        </is>
      </c>
      <c r="D272" t="n">
        <v>2.4</v>
      </c>
      <c r="E272" t="n">
        <v>84.59999999999999</v>
      </c>
      <c r="F272" t="inlineStr">
        <is>
          <t>2026-03-07</t>
        </is>
      </c>
      <c r="G272" t="inlineStr">
        <is>
          <t>Administración</t>
        </is>
      </c>
    </row>
    <row r="273">
      <c r="A273" t="inlineStr">
        <is>
          <t>A0272</t>
        </is>
      </c>
      <c r="B273" t="inlineStr">
        <is>
          <t>Vargas</t>
        </is>
      </c>
      <c r="C273" t="inlineStr">
        <is>
          <t>Carmen</t>
        </is>
      </c>
      <c r="D273" t="n">
        <v>12.8</v>
      </c>
      <c r="E273" t="n">
        <v>45.9</v>
      </c>
      <c r="F273" t="inlineStr">
        <is>
          <t>2026-01-16</t>
        </is>
      </c>
      <c r="G273" t="inlineStr">
        <is>
          <t>Administración</t>
        </is>
      </c>
    </row>
    <row r="274">
      <c r="A274" t="inlineStr">
        <is>
          <t>A0273</t>
        </is>
      </c>
      <c r="B274" t="inlineStr">
        <is>
          <t>Quispe</t>
        </is>
      </c>
      <c r="C274" t="inlineStr">
        <is>
          <t>Andrés</t>
        </is>
      </c>
      <c r="D274" t="n">
        <v>18.1</v>
      </c>
      <c r="E274" t="n">
        <v>66.90000000000001</v>
      </c>
      <c r="F274" t="inlineStr">
        <is>
          <t>2026-08-22</t>
        </is>
      </c>
      <c r="G274" t="inlineStr">
        <is>
          <t>Administración</t>
        </is>
      </c>
    </row>
    <row r="275">
      <c r="A275" t="inlineStr">
        <is>
          <t>A0274</t>
        </is>
      </c>
      <c r="B275" t="inlineStr">
        <is>
          <t>Castillo</t>
        </is>
      </c>
      <c r="C275" t="inlineStr">
        <is>
          <t>Andrés</t>
        </is>
      </c>
      <c r="D275" t="n">
        <v>1.3</v>
      </c>
      <c r="E275" t="n">
        <v>86.2</v>
      </c>
      <c r="F275" t="inlineStr">
        <is>
          <t>2026-06-18</t>
        </is>
      </c>
      <c r="G275" t="inlineStr">
        <is>
          <t>Administración</t>
        </is>
      </c>
    </row>
    <row r="276">
      <c r="A276" t="inlineStr">
        <is>
          <t>A0275</t>
        </is>
      </c>
      <c r="B276" t="inlineStr">
        <is>
          <t>Gutiérrez</t>
        </is>
      </c>
      <c r="C276" t="inlineStr">
        <is>
          <t>María</t>
        </is>
      </c>
      <c r="D276" t="n">
        <v>16.2</v>
      </c>
      <c r="E276" t="n">
        <v>74</v>
      </c>
      <c r="F276" t="inlineStr">
        <is>
          <t>2026-04-17</t>
        </is>
      </c>
      <c r="G276" t="inlineStr">
        <is>
          <t>Ing. Agronómica</t>
        </is>
      </c>
    </row>
    <row r="277">
      <c r="A277" t="inlineStr">
        <is>
          <t>A0276</t>
        </is>
      </c>
      <c r="B277" t="inlineStr">
        <is>
          <t>Condori</t>
        </is>
      </c>
      <c r="C277" t="inlineStr">
        <is>
          <t>Luz</t>
        </is>
      </c>
      <c r="D277" t="n">
        <v>5.4</v>
      </c>
      <c r="E277" t="n">
        <v>98.59999999999999</v>
      </c>
      <c r="F277" t="inlineStr">
        <is>
          <t>2026-05-27</t>
        </is>
      </c>
      <c r="G277" t="inlineStr">
        <is>
          <t>Administración</t>
        </is>
      </c>
    </row>
    <row r="278">
      <c r="A278" t="inlineStr">
        <is>
          <t>A0277</t>
        </is>
      </c>
      <c r="B278" t="inlineStr">
        <is>
          <t>Sánchez</t>
        </is>
      </c>
      <c r="C278" t="inlineStr">
        <is>
          <t>Carlos</t>
        </is>
      </c>
      <c r="D278" t="n">
        <v>7.4</v>
      </c>
      <c r="E278" t="n">
        <v>95</v>
      </c>
      <c r="F278" t="inlineStr">
        <is>
          <t>2026-08-22</t>
        </is>
      </c>
      <c r="G278" t="inlineStr">
        <is>
          <t>Contabilidad</t>
        </is>
      </c>
    </row>
    <row r="279">
      <c r="A279" t="inlineStr">
        <is>
          <t>A0278</t>
        </is>
      </c>
      <c r="B279" t="inlineStr">
        <is>
          <t>Ramos</t>
        </is>
      </c>
      <c r="C279" t="inlineStr">
        <is>
          <t>Ana</t>
        </is>
      </c>
      <c r="D279" t="n">
        <v>5.7</v>
      </c>
      <c r="E279" t="n">
        <v>88.40000000000001</v>
      </c>
      <c r="F279" t="inlineStr">
        <is>
          <t>2026-01-18</t>
        </is>
      </c>
      <c r="G279" t="inlineStr">
        <is>
          <t>Ing. Agronómica</t>
        </is>
      </c>
    </row>
    <row r="280">
      <c r="A280" t="inlineStr">
        <is>
          <t>A0279</t>
        </is>
      </c>
      <c r="B280" t="inlineStr">
        <is>
          <t>Condori</t>
        </is>
      </c>
      <c r="C280" t="inlineStr">
        <is>
          <t>Diana</t>
        </is>
      </c>
      <c r="D280" t="n">
        <v>18.9</v>
      </c>
      <c r="E280" t="n">
        <v>52.8</v>
      </c>
      <c r="F280" t="inlineStr">
        <is>
          <t>2026-06-07</t>
        </is>
      </c>
      <c r="G280" t="inlineStr">
        <is>
          <t>Ing. Agronómica</t>
        </is>
      </c>
    </row>
    <row r="281">
      <c r="A281" t="inlineStr">
        <is>
          <t>A0280</t>
        </is>
      </c>
      <c r="B281" t="inlineStr">
        <is>
          <t>Paredes</t>
        </is>
      </c>
      <c r="C281" t="inlineStr">
        <is>
          <t>Carlos</t>
        </is>
      </c>
      <c r="D281" t="n">
        <v>4.4</v>
      </c>
      <c r="E281" t="n">
        <v>61</v>
      </c>
      <c r="F281" t="inlineStr">
        <is>
          <t>2026-01-22</t>
        </is>
      </c>
      <c r="G281" t="inlineStr">
        <is>
          <t>Ing. de Sistemas</t>
        </is>
      </c>
    </row>
    <row r="282">
      <c r="A282" t="inlineStr">
        <is>
          <t>A0281</t>
        </is>
      </c>
      <c r="B282" t="inlineStr">
        <is>
          <t>Díaz</t>
        </is>
      </c>
      <c r="C282" t="inlineStr">
        <is>
          <t>Luz</t>
        </is>
      </c>
      <c r="D282" t="n">
        <v>5.7</v>
      </c>
      <c r="E282" t="n">
        <v>49.2</v>
      </c>
      <c r="F282" t="inlineStr">
        <is>
          <t>2026-07-17</t>
        </is>
      </c>
      <c r="G282" t="inlineStr">
        <is>
          <t>Derecho</t>
        </is>
      </c>
    </row>
    <row r="283">
      <c r="A283" t="inlineStr">
        <is>
          <t>A0282</t>
        </is>
      </c>
      <c r="B283" t="inlineStr">
        <is>
          <t>Condori</t>
        </is>
      </c>
      <c r="C283" t="inlineStr">
        <is>
          <t>José</t>
        </is>
      </c>
      <c r="D283" t="n">
        <v>15.1</v>
      </c>
      <c r="E283" t="n">
        <v>43.7</v>
      </c>
      <c r="F283" t="inlineStr">
        <is>
          <t>2026-05-23</t>
        </is>
      </c>
      <c r="G283" t="inlineStr">
        <is>
          <t>Ing. Civil</t>
        </is>
      </c>
    </row>
    <row r="284">
      <c r="A284" t="inlineStr">
        <is>
          <t>A0283</t>
        </is>
      </c>
      <c r="B284" t="inlineStr">
        <is>
          <t>Chávez</t>
        </is>
      </c>
      <c r="C284" t="inlineStr">
        <is>
          <t>Pedro</t>
        </is>
      </c>
      <c r="D284" t="n">
        <v>4</v>
      </c>
      <c r="E284" t="n">
        <v>69.3</v>
      </c>
      <c r="F284" t="inlineStr">
        <is>
          <t>2026-05-20</t>
        </is>
      </c>
      <c r="G284" t="inlineStr">
        <is>
          <t>Contabilidad</t>
        </is>
      </c>
    </row>
    <row r="285">
      <c r="A285" t="inlineStr">
        <is>
          <t>A0284</t>
        </is>
      </c>
      <c r="B285" t="inlineStr">
        <is>
          <t>Salazar</t>
        </is>
      </c>
      <c r="C285" t="inlineStr">
        <is>
          <t>Juan</t>
        </is>
      </c>
      <c r="D285" t="n">
        <v>2.5</v>
      </c>
      <c r="E285" t="n">
        <v>86.59999999999999</v>
      </c>
      <c r="F285" t="inlineStr">
        <is>
          <t>2026-08-09</t>
        </is>
      </c>
      <c r="G285" t="inlineStr">
        <is>
          <t>Ing. Civil</t>
        </is>
      </c>
    </row>
    <row r="286">
      <c r="A286" t="inlineStr">
        <is>
          <t>A0285</t>
        </is>
      </c>
      <c r="B286" t="inlineStr">
        <is>
          <t>Sánchez</t>
        </is>
      </c>
      <c r="C286" t="inlineStr">
        <is>
          <t>Juan</t>
        </is>
      </c>
      <c r="D286" t="n">
        <v>5.3</v>
      </c>
      <c r="E286" t="n">
        <v>98.3</v>
      </c>
      <c r="F286" t="inlineStr">
        <is>
          <t>2026-02-06</t>
        </is>
      </c>
      <c r="G286" t="inlineStr">
        <is>
          <t>Ing. Civil</t>
        </is>
      </c>
    </row>
    <row r="287">
      <c r="A287" t="inlineStr">
        <is>
          <t>A0286</t>
        </is>
      </c>
      <c r="B287" t="inlineStr">
        <is>
          <t>Gutiérrez</t>
        </is>
      </c>
      <c r="C287" t="inlineStr">
        <is>
          <t>Ruth</t>
        </is>
      </c>
      <c r="D287" t="n">
        <v>8.699999999999999</v>
      </c>
      <c r="E287" t="n">
        <v>74.2</v>
      </c>
      <c r="F287" t="inlineStr">
        <is>
          <t>2026-04-25</t>
        </is>
      </c>
      <c r="G287" t="inlineStr">
        <is>
          <t>Ing. Civil</t>
        </is>
      </c>
    </row>
    <row r="288">
      <c r="A288" t="inlineStr">
        <is>
          <t>A0287</t>
        </is>
      </c>
      <c r="B288" t="inlineStr">
        <is>
          <t>Huamán</t>
        </is>
      </c>
      <c r="C288" t="inlineStr">
        <is>
          <t>Ana</t>
        </is>
      </c>
      <c r="D288" t="n">
        <v>14.7</v>
      </c>
      <c r="E288" t="n">
        <v>70</v>
      </c>
      <c r="F288" t="inlineStr">
        <is>
          <t>2026-03-23</t>
        </is>
      </c>
      <c r="G288" t="inlineStr">
        <is>
          <t>Medicina Veterinaria</t>
        </is>
      </c>
    </row>
    <row r="289">
      <c r="A289" t="inlineStr">
        <is>
          <t>A0288</t>
        </is>
      </c>
      <c r="B289" t="inlineStr">
        <is>
          <t>Apaza</t>
        </is>
      </c>
      <c r="C289" t="inlineStr">
        <is>
          <t>Carlos</t>
        </is>
      </c>
      <c r="D289" t="n">
        <v>8.9</v>
      </c>
      <c r="E289" t="n">
        <v>73.90000000000001</v>
      </c>
      <c r="F289" t="inlineStr">
        <is>
          <t>2026-02-02</t>
        </is>
      </c>
      <c r="G289" t="inlineStr">
        <is>
          <t>Derecho</t>
        </is>
      </c>
    </row>
    <row r="290">
      <c r="A290" t="inlineStr">
        <is>
          <t>A0289</t>
        </is>
      </c>
      <c r="B290" t="inlineStr">
        <is>
          <t>Chávez</t>
        </is>
      </c>
      <c r="C290" t="inlineStr">
        <is>
          <t>Diana</t>
        </is>
      </c>
      <c r="D290" t="n">
        <v>14</v>
      </c>
      <c r="E290" t="n">
        <v>40.9</v>
      </c>
      <c r="F290" t="inlineStr">
        <is>
          <t>2026-02-02</t>
        </is>
      </c>
      <c r="G290" t="inlineStr">
        <is>
          <t>Administración</t>
        </is>
      </c>
    </row>
    <row r="291">
      <c r="A291" t="inlineStr">
        <is>
          <t>A0290</t>
        </is>
      </c>
      <c r="B291" t="inlineStr">
        <is>
          <t>Apaza</t>
        </is>
      </c>
      <c r="C291" t="inlineStr">
        <is>
          <t>María</t>
        </is>
      </c>
      <c r="D291" t="n">
        <v>1.5</v>
      </c>
      <c r="E291" t="n">
        <v>46.3</v>
      </c>
      <c r="F291" t="inlineStr">
        <is>
          <t>2026-07-06</t>
        </is>
      </c>
      <c r="G291" t="inlineStr">
        <is>
          <t>Administración</t>
        </is>
      </c>
    </row>
    <row r="292">
      <c r="A292" t="inlineStr">
        <is>
          <t>A0291</t>
        </is>
      </c>
      <c r="B292" t="inlineStr">
        <is>
          <t>Flores</t>
        </is>
      </c>
      <c r="C292" t="inlineStr">
        <is>
          <t>Sofía</t>
        </is>
      </c>
      <c r="D292" t="n">
        <v>14.4</v>
      </c>
      <c r="E292" t="n">
        <v>76.09999999999999</v>
      </c>
      <c r="F292" t="inlineStr">
        <is>
          <t>2026-08-05</t>
        </is>
      </c>
      <c r="G292" t="inlineStr">
        <is>
          <t>Administración</t>
        </is>
      </c>
    </row>
    <row r="293">
      <c r="A293" t="inlineStr">
        <is>
          <t>A0292</t>
        </is>
      </c>
      <c r="B293" t="inlineStr">
        <is>
          <t>Torres</t>
        </is>
      </c>
      <c r="C293" t="inlineStr">
        <is>
          <t>Luz</t>
        </is>
      </c>
      <c r="D293" t="n">
        <v>13.1</v>
      </c>
      <c r="E293" t="n">
        <v>77.40000000000001</v>
      </c>
      <c r="F293" t="inlineStr">
        <is>
          <t>2026-03-27</t>
        </is>
      </c>
      <c r="G293" t="inlineStr">
        <is>
          <t>Administración</t>
        </is>
      </c>
    </row>
    <row r="294">
      <c r="A294" t="inlineStr">
        <is>
          <t>A0293</t>
        </is>
      </c>
      <c r="B294" t="inlineStr">
        <is>
          <t>Vargas</t>
        </is>
      </c>
      <c r="C294" t="inlineStr">
        <is>
          <t>Ana</t>
        </is>
      </c>
      <c r="D294" t="n">
        <v>0.4</v>
      </c>
      <c r="E294" t="n">
        <v>99.40000000000001</v>
      </c>
      <c r="F294" t="inlineStr">
        <is>
          <t>2026-04-04</t>
        </is>
      </c>
      <c r="G294" t="inlineStr">
        <is>
          <t>Ing. Civil</t>
        </is>
      </c>
    </row>
    <row r="295">
      <c r="A295" t="inlineStr">
        <is>
          <t>A0294</t>
        </is>
      </c>
      <c r="B295" t="inlineStr">
        <is>
          <t>Vargas</t>
        </is>
      </c>
      <c r="C295" t="inlineStr">
        <is>
          <t>Carlos</t>
        </is>
      </c>
      <c r="D295" t="n">
        <v>8</v>
      </c>
      <c r="E295" t="n">
        <v>67.09999999999999</v>
      </c>
      <c r="F295" t="inlineStr">
        <is>
          <t>2026-08-09</t>
        </is>
      </c>
      <c r="G295" t="inlineStr">
        <is>
          <t>Ing. Agronómica</t>
        </is>
      </c>
    </row>
    <row r="296">
      <c r="A296" t="inlineStr">
        <is>
          <t>A0295</t>
        </is>
      </c>
      <c r="B296" t="inlineStr">
        <is>
          <t>Paredes</t>
        </is>
      </c>
      <c r="C296" t="inlineStr">
        <is>
          <t>Carlos</t>
        </is>
      </c>
      <c r="D296" t="n">
        <v>11.3</v>
      </c>
      <c r="E296" t="n">
        <v>83.09999999999999</v>
      </c>
      <c r="F296" t="inlineStr">
        <is>
          <t>2026-08-05</t>
        </is>
      </c>
      <c r="G296" t="inlineStr">
        <is>
          <t>Derecho</t>
        </is>
      </c>
    </row>
    <row r="297">
      <c r="A297" t="inlineStr">
        <is>
          <t>A0296</t>
        </is>
      </c>
      <c r="B297" t="inlineStr">
        <is>
          <t>Díaz</t>
        </is>
      </c>
      <c r="C297" t="inlineStr">
        <is>
          <t>Diana</t>
        </is>
      </c>
      <c r="D297" t="n">
        <v>2.5</v>
      </c>
      <c r="E297" t="n">
        <v>78.8</v>
      </c>
      <c r="F297" t="inlineStr">
        <is>
          <t>2026-03-04</t>
        </is>
      </c>
      <c r="G297" t="inlineStr">
        <is>
          <t>Ing. Agronómica</t>
        </is>
      </c>
    </row>
    <row r="298">
      <c r="A298" t="inlineStr">
        <is>
          <t>A0297</t>
        </is>
      </c>
      <c r="B298" t="inlineStr">
        <is>
          <t>Mamani</t>
        </is>
      </c>
      <c r="C298" t="inlineStr">
        <is>
          <t>Rosa</t>
        </is>
      </c>
      <c r="D298" t="n">
        <v>13.3</v>
      </c>
      <c r="E298" t="n">
        <v>87.2</v>
      </c>
      <c r="F298" t="inlineStr">
        <is>
          <t>2026-08-07</t>
        </is>
      </c>
      <c r="G298" t="inlineStr">
        <is>
          <t>Medicina Veterinaria</t>
        </is>
      </c>
    </row>
    <row r="299">
      <c r="A299" t="inlineStr">
        <is>
          <t>A0298</t>
        </is>
      </c>
      <c r="B299" t="inlineStr">
        <is>
          <t>Salazar</t>
        </is>
      </c>
      <c r="C299" t="inlineStr">
        <is>
          <t>Pedro</t>
        </is>
      </c>
      <c r="D299" t="n">
        <v>7.1</v>
      </c>
      <c r="E299" t="n">
        <v>51</v>
      </c>
      <c r="F299" t="inlineStr">
        <is>
          <t>2026-05-25</t>
        </is>
      </c>
      <c r="G299" t="inlineStr">
        <is>
          <t>Enfermería</t>
        </is>
      </c>
    </row>
    <row r="300">
      <c r="A300" t="inlineStr">
        <is>
          <t>A0299</t>
        </is>
      </c>
      <c r="B300" t="inlineStr">
        <is>
          <t>Gutiérrez</t>
        </is>
      </c>
      <c r="C300" t="inlineStr">
        <is>
          <t>Juan</t>
        </is>
      </c>
      <c r="D300" t="n">
        <v>14.4</v>
      </c>
      <c r="E300" t="n">
        <v>60</v>
      </c>
      <c r="F300" t="inlineStr">
        <is>
          <t>2026-08-21</t>
        </is>
      </c>
      <c r="G300" t="inlineStr">
        <is>
          <t>Medicina Veterinaria</t>
        </is>
      </c>
    </row>
    <row r="301">
      <c r="A301" t="inlineStr">
        <is>
          <t>A0300</t>
        </is>
      </c>
      <c r="B301" t="inlineStr">
        <is>
          <t>Cahuana</t>
        </is>
      </c>
      <c r="C301" t="inlineStr">
        <is>
          <t>Sofía</t>
        </is>
      </c>
      <c r="D301" t="n">
        <v>16.3</v>
      </c>
      <c r="E301" t="n">
        <v>64.3</v>
      </c>
      <c r="F301" t="inlineStr">
        <is>
          <t>2026-02-02</t>
        </is>
      </c>
      <c r="G301" t="inlineStr">
        <is>
          <t>Ing. Agronómica</t>
        </is>
      </c>
    </row>
    <row r="302">
      <c r="A302" t="inlineStr">
        <is>
          <t>A0301</t>
        </is>
      </c>
      <c r="B302" t="inlineStr">
        <is>
          <t>Sánchez</t>
        </is>
      </c>
      <c r="C302" t="inlineStr">
        <is>
          <t>José</t>
        </is>
      </c>
      <c r="D302" t="n">
        <v>0</v>
      </c>
      <c r="E302" t="n">
        <v>81.09999999999999</v>
      </c>
      <c r="F302" t="inlineStr">
        <is>
          <t>2026-07-11</t>
        </is>
      </c>
      <c r="G302" t="inlineStr">
        <is>
          <t>Enfermería</t>
        </is>
      </c>
    </row>
    <row r="303">
      <c r="A303" t="inlineStr">
        <is>
          <t>A0302</t>
        </is>
      </c>
      <c r="B303" t="inlineStr">
        <is>
          <t>Gutiérrez</t>
        </is>
      </c>
      <c r="C303" t="inlineStr">
        <is>
          <t>Ana</t>
        </is>
      </c>
      <c r="D303" t="n">
        <v>1.3</v>
      </c>
      <c r="E303" t="n">
        <v>57.6</v>
      </c>
      <c r="F303" t="inlineStr">
        <is>
          <t>2026-04-05</t>
        </is>
      </c>
      <c r="G303" t="inlineStr">
        <is>
          <t>Administración</t>
        </is>
      </c>
    </row>
    <row r="304">
      <c r="A304" t="inlineStr">
        <is>
          <t>A0303</t>
        </is>
      </c>
      <c r="B304" t="inlineStr">
        <is>
          <t>Salazar</t>
        </is>
      </c>
      <c r="C304" t="inlineStr">
        <is>
          <t>Carlos</t>
        </is>
      </c>
      <c r="D304" t="n">
        <v>7.6</v>
      </c>
      <c r="E304" t="n">
        <v>61.9</v>
      </c>
      <c r="F304" t="inlineStr">
        <is>
          <t>2026-02-04</t>
        </is>
      </c>
      <c r="G304" t="inlineStr">
        <is>
          <t>Ing. Civil</t>
        </is>
      </c>
    </row>
    <row r="305">
      <c r="A305" t="inlineStr">
        <is>
          <t>A0304</t>
        </is>
      </c>
      <c r="B305" t="inlineStr">
        <is>
          <t>Díaz</t>
        </is>
      </c>
      <c r="C305" t="inlineStr">
        <is>
          <t>Luz</t>
        </is>
      </c>
      <c r="D305" t="n">
        <v>2.5</v>
      </c>
      <c r="E305" t="n">
        <v>79.40000000000001</v>
      </c>
      <c r="F305" t="inlineStr">
        <is>
          <t>2026-01-28</t>
        </is>
      </c>
      <c r="G305" t="inlineStr">
        <is>
          <t>Administración</t>
        </is>
      </c>
    </row>
    <row r="306">
      <c r="A306" t="inlineStr">
        <is>
          <t>A0305</t>
        </is>
      </c>
      <c r="B306" t="inlineStr">
        <is>
          <t>Paredes</t>
        </is>
      </c>
      <c r="C306" t="inlineStr">
        <is>
          <t>Paúl</t>
        </is>
      </c>
      <c r="D306" t="n">
        <v>4</v>
      </c>
      <c r="E306" t="n">
        <v>97.40000000000001</v>
      </c>
      <c r="F306" t="inlineStr">
        <is>
          <t>2026-07-27</t>
        </is>
      </c>
      <c r="G306" t="inlineStr">
        <is>
          <t>Administración</t>
        </is>
      </c>
    </row>
    <row r="307">
      <c r="A307" t="inlineStr">
        <is>
          <t>A0306</t>
        </is>
      </c>
      <c r="B307" t="inlineStr">
        <is>
          <t>Cáceres</t>
        </is>
      </c>
      <c r="C307" t="inlineStr">
        <is>
          <t>Miguel</t>
        </is>
      </c>
      <c r="D307" t="n">
        <v>5.2</v>
      </c>
      <c r="E307" t="n">
        <v>99.40000000000001</v>
      </c>
      <c r="F307" t="inlineStr">
        <is>
          <t>2026-05-27</t>
        </is>
      </c>
      <c r="G307" t="inlineStr">
        <is>
          <t>Ing. de Sistemas</t>
        </is>
      </c>
    </row>
    <row r="308">
      <c r="A308" t="inlineStr">
        <is>
          <t>A0307</t>
        </is>
      </c>
      <c r="B308" t="inlineStr">
        <is>
          <t>Salazar</t>
        </is>
      </c>
      <c r="C308" t="inlineStr">
        <is>
          <t>Luz</t>
        </is>
      </c>
      <c r="D308" t="n">
        <v>1.3</v>
      </c>
      <c r="E308" t="n">
        <v>45.9</v>
      </c>
      <c r="F308" t="inlineStr">
        <is>
          <t>2026-07-12</t>
        </is>
      </c>
      <c r="G308" t="inlineStr">
        <is>
          <t>Contabilidad</t>
        </is>
      </c>
    </row>
    <row r="309">
      <c r="A309" t="inlineStr">
        <is>
          <t>A0308</t>
        </is>
      </c>
      <c r="B309" t="inlineStr">
        <is>
          <t>Condori</t>
        </is>
      </c>
      <c r="C309" t="inlineStr">
        <is>
          <t>Sofía</t>
        </is>
      </c>
      <c r="D309" t="n">
        <v>1.5</v>
      </c>
      <c r="E309" t="n">
        <v>40.2</v>
      </c>
      <c r="F309" t="inlineStr">
        <is>
          <t>2026-07-20</t>
        </is>
      </c>
      <c r="G309" t="inlineStr">
        <is>
          <t>Contabilidad</t>
        </is>
      </c>
    </row>
    <row r="310">
      <c r="A310" t="inlineStr">
        <is>
          <t>A0309</t>
        </is>
      </c>
      <c r="B310" t="inlineStr">
        <is>
          <t>Castillo</t>
        </is>
      </c>
      <c r="C310" t="inlineStr">
        <is>
          <t>Pedro</t>
        </is>
      </c>
      <c r="D310" t="n">
        <v>5.7</v>
      </c>
      <c r="E310" t="n">
        <v>74.8</v>
      </c>
      <c r="F310" t="inlineStr">
        <is>
          <t>2026-03-04</t>
        </is>
      </c>
      <c r="G310" t="inlineStr">
        <is>
          <t>Enfermería</t>
        </is>
      </c>
    </row>
    <row r="311">
      <c r="A311" t="inlineStr">
        <is>
          <t>A0310</t>
        </is>
      </c>
      <c r="B311" t="inlineStr">
        <is>
          <t>Sánchez</t>
        </is>
      </c>
      <c r="C311" t="inlineStr">
        <is>
          <t>Carmen</t>
        </is>
      </c>
      <c r="D311" t="n">
        <v>12.3</v>
      </c>
      <c r="E311" t="n">
        <v>77.59999999999999</v>
      </c>
      <c r="F311" t="inlineStr">
        <is>
          <t>2026-03-25</t>
        </is>
      </c>
      <c r="G311" t="inlineStr">
        <is>
          <t>Derecho</t>
        </is>
      </c>
    </row>
    <row r="312">
      <c r="A312" t="inlineStr">
        <is>
          <t>A0311</t>
        </is>
      </c>
      <c r="B312" t="inlineStr">
        <is>
          <t>Sánchez</t>
        </is>
      </c>
      <c r="C312" t="inlineStr">
        <is>
          <t>Carlos</t>
        </is>
      </c>
      <c r="D312" t="n">
        <v>9.300000000000001</v>
      </c>
      <c r="E312" t="n">
        <v>75.3</v>
      </c>
      <c r="F312" t="inlineStr">
        <is>
          <t>2026-02-10</t>
        </is>
      </c>
      <c r="G312" t="inlineStr">
        <is>
          <t>Ing. Agronómica</t>
        </is>
      </c>
    </row>
    <row r="313">
      <c r="A313" t="inlineStr">
        <is>
          <t>A0312</t>
        </is>
      </c>
      <c r="B313" t="inlineStr">
        <is>
          <t>Sánchez</t>
        </is>
      </c>
      <c r="C313" t="inlineStr">
        <is>
          <t>Sofía</t>
        </is>
      </c>
      <c r="D313" t="n">
        <v>1</v>
      </c>
      <c r="E313" t="n">
        <v>95.09999999999999</v>
      </c>
      <c r="F313" t="inlineStr">
        <is>
          <t>2026-07-01</t>
        </is>
      </c>
      <c r="G313" t="inlineStr">
        <is>
          <t>Enfermería</t>
        </is>
      </c>
    </row>
    <row r="314">
      <c r="A314" t="inlineStr">
        <is>
          <t>A0313</t>
        </is>
      </c>
      <c r="B314" t="inlineStr">
        <is>
          <t>Castillo</t>
        </is>
      </c>
      <c r="C314" t="inlineStr">
        <is>
          <t>Andrés</t>
        </is>
      </c>
      <c r="D314" t="n">
        <v>18.9</v>
      </c>
      <c r="E314" t="n">
        <v>53</v>
      </c>
      <c r="F314" t="inlineStr">
        <is>
          <t>2026-05-27</t>
        </is>
      </c>
      <c r="G314" t="inlineStr">
        <is>
          <t>Ing. de Sistemas</t>
        </is>
      </c>
    </row>
    <row r="315">
      <c r="A315" t="inlineStr">
        <is>
          <t>A0314</t>
        </is>
      </c>
      <c r="B315" t="inlineStr">
        <is>
          <t>Quispe</t>
        </is>
      </c>
      <c r="C315" t="inlineStr">
        <is>
          <t>Carlos</t>
        </is>
      </c>
      <c r="D315" t="n">
        <v>8.699999999999999</v>
      </c>
      <c r="E315" t="n">
        <v>59</v>
      </c>
      <c r="F315" t="inlineStr">
        <is>
          <t>2026-06-12</t>
        </is>
      </c>
      <c r="G315" t="inlineStr">
        <is>
          <t>Medicina Veterinaria</t>
        </is>
      </c>
    </row>
    <row r="316">
      <c r="A316" t="inlineStr">
        <is>
          <t>A0315</t>
        </is>
      </c>
      <c r="B316" t="inlineStr">
        <is>
          <t>Flores</t>
        </is>
      </c>
      <c r="C316" t="inlineStr">
        <is>
          <t>José</t>
        </is>
      </c>
      <c r="D316" t="n">
        <v>15.1</v>
      </c>
      <c r="E316" t="n">
        <v>63.9</v>
      </c>
      <c r="F316" t="inlineStr">
        <is>
          <t>2026-08-03</t>
        </is>
      </c>
      <c r="G316" t="inlineStr">
        <is>
          <t>Administración</t>
        </is>
      </c>
    </row>
    <row r="317">
      <c r="A317" t="inlineStr">
        <is>
          <t>A0316</t>
        </is>
      </c>
      <c r="B317" t="inlineStr">
        <is>
          <t>Cáceres</t>
        </is>
      </c>
      <c r="C317" t="inlineStr">
        <is>
          <t>Ruth</t>
        </is>
      </c>
      <c r="D317" t="n">
        <v>9.199999999999999</v>
      </c>
      <c r="E317" t="n">
        <v>55.2</v>
      </c>
      <c r="F317" t="inlineStr">
        <is>
          <t>2026-08-05</t>
        </is>
      </c>
      <c r="G317" t="inlineStr">
        <is>
          <t>Ing. Agronómica</t>
        </is>
      </c>
    </row>
    <row r="318">
      <c r="A318" t="inlineStr">
        <is>
          <t>A0317</t>
        </is>
      </c>
      <c r="B318" t="inlineStr">
        <is>
          <t>Romero</t>
        </is>
      </c>
      <c r="C318" t="inlineStr">
        <is>
          <t>Rosa</t>
        </is>
      </c>
      <c r="D318" t="n">
        <v>1.6</v>
      </c>
      <c r="E318" t="n">
        <v>56.4</v>
      </c>
      <c r="F318" t="inlineStr">
        <is>
          <t>2026-04-12</t>
        </is>
      </c>
      <c r="G318" t="inlineStr">
        <is>
          <t>Medicina Veterinaria</t>
        </is>
      </c>
    </row>
    <row r="319">
      <c r="A319" t="inlineStr">
        <is>
          <t>A0318</t>
        </is>
      </c>
      <c r="B319" t="inlineStr">
        <is>
          <t>Huamán</t>
        </is>
      </c>
      <c r="C319" t="inlineStr">
        <is>
          <t>Ana</t>
        </is>
      </c>
      <c r="D319" t="n">
        <v>17.8</v>
      </c>
      <c r="E319" t="n">
        <v>76.59999999999999</v>
      </c>
      <c r="F319" t="inlineStr">
        <is>
          <t>2026-02-25</t>
        </is>
      </c>
      <c r="G319" t="inlineStr">
        <is>
          <t>Contabilidad</t>
        </is>
      </c>
    </row>
    <row r="320">
      <c r="A320" t="inlineStr">
        <is>
          <t>A0319</t>
        </is>
      </c>
      <c r="B320" t="inlineStr">
        <is>
          <t>Salazar</t>
        </is>
      </c>
      <c r="C320" t="inlineStr">
        <is>
          <t>Andrés</t>
        </is>
      </c>
      <c r="D320" t="n">
        <v>3.4</v>
      </c>
      <c r="E320" t="n">
        <v>63.5</v>
      </c>
      <c r="F320" t="inlineStr">
        <is>
          <t>2026-03-13</t>
        </is>
      </c>
      <c r="G320" t="inlineStr">
        <is>
          <t>Medicina Veterinaria</t>
        </is>
      </c>
    </row>
    <row r="321">
      <c r="A321" t="inlineStr">
        <is>
          <t>A0320</t>
        </is>
      </c>
      <c r="B321" t="inlineStr">
        <is>
          <t>Mamani</t>
        </is>
      </c>
      <c r="C321" t="inlineStr">
        <is>
          <t>Rosa</t>
        </is>
      </c>
      <c r="D321" t="n">
        <v>3.5</v>
      </c>
      <c r="E321" t="n">
        <v>68.90000000000001</v>
      </c>
      <c r="F321" t="inlineStr">
        <is>
          <t>2026-04-01</t>
        </is>
      </c>
      <c r="G321" t="inlineStr">
        <is>
          <t>Enfermería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4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NombreCompletoSucio</t>
        </is>
      </c>
      <c r="B1" s="1" t="inlineStr">
        <is>
          <t>DNI</t>
        </is>
      </c>
      <c r="C1" s="1" t="inlineStr">
        <is>
          <t>Correo</t>
        </is>
      </c>
      <c r="D1" s="1" t="inlineStr">
        <is>
          <t>FechaTexto</t>
        </is>
      </c>
      <c r="E1" s="1" t="inlineStr">
        <is>
          <t>MontoTexto</t>
        </is>
      </c>
    </row>
    <row r="2">
      <c r="A2" t="inlineStr">
        <is>
          <t>condori  ,  LUZ</t>
        </is>
      </c>
      <c r="B2" t="inlineStr">
        <is>
          <t>37812107</t>
        </is>
      </c>
      <c r="C2" t="inlineStr">
        <is>
          <t>alumno001@hotmail.com</t>
        </is>
      </c>
      <c r="D2" t="inlineStr">
        <is>
          <t>9-27-2026</t>
        </is>
      </c>
      <c r="E2" t="inlineStr">
        <is>
          <t>S/ 739.85</t>
        </is>
      </c>
    </row>
    <row r="3">
      <c r="A3" t="inlineStr">
        <is>
          <t xml:space="preserve">  PAREDES, Paúl   </t>
        </is>
      </c>
      <c r="B3" t="inlineStr">
        <is>
          <t>95880345</t>
        </is>
      </c>
      <c r="C3" t="inlineStr">
        <is>
          <t>alumno002@unamba.edu.pe</t>
        </is>
      </c>
      <c r="D3" t="inlineStr">
        <is>
          <t>27/2/2026</t>
        </is>
      </c>
      <c r="E3" t="inlineStr">
        <is>
          <t>S/ 764.95</t>
        </is>
      </c>
    </row>
    <row r="4">
      <c r="A4" t="inlineStr">
        <is>
          <t>Flores, carmen</t>
        </is>
      </c>
      <c r="B4" t="inlineStr">
        <is>
          <t>97928527</t>
        </is>
      </c>
      <c r="C4" t="inlineStr">
        <is>
          <t>alumno003@outlook.es</t>
        </is>
      </c>
      <c r="D4" t="inlineStr">
        <is>
          <t>5-25-2026</t>
        </is>
      </c>
      <c r="E4" t="inlineStr">
        <is>
          <t>S/ 396.47</t>
        </is>
      </c>
    </row>
    <row r="5">
      <c r="A5" t="inlineStr">
        <is>
          <t xml:space="preserve">  CÁCERES, Andrés   </t>
        </is>
      </c>
      <c r="B5" t="inlineStr">
        <is>
          <t>74987558</t>
        </is>
      </c>
      <c r="C5" t="inlineStr">
        <is>
          <t>alumno004@outlook.es</t>
        </is>
      </c>
      <c r="D5" t="inlineStr">
        <is>
          <t>20260128</t>
        </is>
      </c>
      <c r="E5" t="inlineStr">
        <is>
          <t>S/ 887.02</t>
        </is>
      </c>
    </row>
    <row r="6">
      <c r="A6" t="inlineStr">
        <is>
          <t>Rojas, pedro</t>
        </is>
      </c>
      <c r="B6" t="inlineStr">
        <is>
          <t>57327608</t>
        </is>
      </c>
      <c r="C6" t="inlineStr">
        <is>
          <t>alumno005@hotmail.com</t>
        </is>
      </c>
      <c r="D6" t="inlineStr">
        <is>
          <t>13/1/2026</t>
        </is>
      </c>
      <c r="E6" t="inlineStr">
        <is>
          <t>S/ 571.60</t>
        </is>
      </c>
    </row>
    <row r="7">
      <c r="A7" t="inlineStr">
        <is>
          <t>huamán  ,  JOSÉ</t>
        </is>
      </c>
      <c r="B7" t="inlineStr">
        <is>
          <t>19822142</t>
        </is>
      </c>
      <c r="C7" t="inlineStr">
        <is>
          <t>alumno006@unamba.edu.pe</t>
        </is>
      </c>
      <c r="D7" t="inlineStr">
        <is>
          <t>9-7-2026</t>
        </is>
      </c>
      <c r="E7" t="inlineStr">
        <is>
          <t>S/ 810.21</t>
        </is>
      </c>
    </row>
    <row r="8">
      <c r="A8" t="inlineStr">
        <is>
          <t>Romero, diana</t>
        </is>
      </c>
      <c r="B8" t="inlineStr">
        <is>
          <t>99463079</t>
        </is>
      </c>
      <c r="C8" t="inlineStr">
        <is>
          <t>alumno007@gmail.com</t>
        </is>
      </c>
      <c r="D8" t="inlineStr">
        <is>
          <t>25/11/2026</t>
        </is>
      </c>
      <c r="E8" t="inlineStr">
        <is>
          <t>S/ 371.34</t>
        </is>
      </c>
    </row>
    <row r="9">
      <c r="A9" t="inlineStr">
        <is>
          <t xml:space="preserve">  SALAZAR, Miguel   </t>
        </is>
      </c>
      <c r="B9" t="inlineStr">
        <is>
          <t>97378293</t>
        </is>
      </c>
      <c r="C9" t="inlineStr">
        <is>
          <t>alumno008@outlook.es</t>
        </is>
      </c>
      <c r="D9" t="inlineStr">
        <is>
          <t>1/2/2026</t>
        </is>
      </c>
      <c r="E9" t="inlineStr">
        <is>
          <t>S/ 864.31</t>
        </is>
      </c>
    </row>
    <row r="10">
      <c r="A10" t="inlineStr">
        <is>
          <t xml:space="preserve">  APAZA, Luis   </t>
        </is>
      </c>
      <c r="B10" t="inlineStr">
        <is>
          <t>76562581</t>
        </is>
      </c>
      <c r="C10" t="inlineStr">
        <is>
          <t>alumno009@hotmail.com</t>
        </is>
      </c>
      <c r="D10" t="inlineStr">
        <is>
          <t>10-12-2026</t>
        </is>
      </c>
      <c r="E10" t="inlineStr">
        <is>
          <t>S/ 37.42</t>
        </is>
      </c>
    </row>
    <row r="11">
      <c r="A11" t="inlineStr">
        <is>
          <t xml:space="preserve">  MAMANI, Ana   </t>
        </is>
      </c>
      <c r="B11" t="inlineStr">
        <is>
          <t>20173943</t>
        </is>
      </c>
      <c r="C11" t="inlineStr">
        <is>
          <t>alumno010@gmail.com</t>
        </is>
      </c>
      <c r="D11" t="inlineStr">
        <is>
          <t>2-15-2026</t>
        </is>
      </c>
      <c r="E11" t="inlineStr">
        <is>
          <t>S/ 304.56</t>
        </is>
      </c>
    </row>
    <row r="12">
      <c r="A12" t="inlineStr">
        <is>
          <t xml:space="preserve">  GUTIÉRREZ, Rosa   </t>
        </is>
      </c>
      <c r="B12" t="inlineStr">
        <is>
          <t>73335804</t>
        </is>
      </c>
      <c r="C12" t="inlineStr">
        <is>
          <t>alumno011@hotmail.com</t>
        </is>
      </c>
      <c r="D12" t="inlineStr">
        <is>
          <t>11-6-2026</t>
        </is>
      </c>
      <c r="E12" t="inlineStr">
        <is>
          <t>S/ 185.79</t>
        </is>
      </c>
    </row>
    <row r="13">
      <c r="A13" t="inlineStr">
        <is>
          <t xml:space="preserve">  TORRES, Paúl   </t>
        </is>
      </c>
      <c r="B13" t="inlineStr">
        <is>
          <t>46294851</t>
        </is>
      </c>
      <c r="C13" t="inlineStr">
        <is>
          <t>alumno012@outlook.es</t>
        </is>
      </c>
      <c r="D13" t="inlineStr">
        <is>
          <t>6/3/2026</t>
        </is>
      </c>
      <c r="E13" t="inlineStr">
        <is>
          <t>S/ 223.71</t>
        </is>
      </c>
    </row>
    <row r="14">
      <c r="A14" t="inlineStr">
        <is>
          <t xml:space="preserve">  QUISPE, Luis   </t>
        </is>
      </c>
      <c r="B14" t="inlineStr">
        <is>
          <t>90543731</t>
        </is>
      </c>
      <c r="C14" t="inlineStr">
        <is>
          <t>alumno013@outlook.es</t>
        </is>
      </c>
      <c r="D14" t="inlineStr">
        <is>
          <t>8-15-2026</t>
        </is>
      </c>
      <c r="E14" t="inlineStr">
        <is>
          <t>S/ 566.46</t>
        </is>
      </c>
    </row>
    <row r="15">
      <c r="A15" t="inlineStr">
        <is>
          <t>Mamani, carlos</t>
        </is>
      </c>
      <c r="B15" t="inlineStr">
        <is>
          <t>18650792</t>
        </is>
      </c>
      <c r="C15" t="inlineStr">
        <is>
          <t>alumno014@outlook.es</t>
        </is>
      </c>
      <c r="D15" t="inlineStr">
        <is>
          <t>20260313</t>
        </is>
      </c>
      <c r="E15" t="inlineStr">
        <is>
          <t>S/ 687.61</t>
        </is>
      </c>
    </row>
    <row r="16">
      <c r="A16" t="inlineStr">
        <is>
          <t>Apaza, carlos</t>
        </is>
      </c>
      <c r="B16" t="inlineStr">
        <is>
          <t>65625091</t>
        </is>
      </c>
      <c r="C16" t="inlineStr">
        <is>
          <t>alumno015@hotmail.com</t>
        </is>
      </c>
      <c r="D16" t="inlineStr">
        <is>
          <t>7-7-2026</t>
        </is>
      </c>
      <c r="E16" t="inlineStr">
        <is>
          <t>S/ 265.09</t>
        </is>
      </c>
    </row>
    <row r="17">
      <c r="A17" t="inlineStr">
        <is>
          <t>Romero, rosa</t>
        </is>
      </c>
      <c r="B17" t="inlineStr">
        <is>
          <t>65089827</t>
        </is>
      </c>
      <c r="C17" t="inlineStr">
        <is>
          <t>alumno016@gmail.com</t>
        </is>
      </c>
      <c r="D17" t="inlineStr">
        <is>
          <t>18/11/2026</t>
        </is>
      </c>
      <c r="E17" t="inlineStr">
        <is>
          <t>S/ 528.48</t>
        </is>
      </c>
    </row>
    <row r="18">
      <c r="A18" t="inlineStr">
        <is>
          <t xml:space="preserve">  CASTILLO, Diana   </t>
        </is>
      </c>
      <c r="B18" t="inlineStr">
        <is>
          <t>23190500</t>
        </is>
      </c>
      <c r="C18" t="inlineStr">
        <is>
          <t>alumno017@gmail.com</t>
        </is>
      </c>
      <c r="D18" t="inlineStr">
        <is>
          <t>20260916</t>
        </is>
      </c>
      <c r="E18" t="inlineStr">
        <is>
          <t>S/ 458.04</t>
        </is>
      </c>
    </row>
    <row r="19">
      <c r="A19" t="inlineStr">
        <is>
          <t>Huamán, paúl</t>
        </is>
      </c>
      <c r="B19" t="inlineStr">
        <is>
          <t>19228255</t>
        </is>
      </c>
      <c r="C19" t="inlineStr">
        <is>
          <t>alumno018@gmail.com</t>
        </is>
      </c>
      <c r="D19" t="inlineStr">
        <is>
          <t>3-19-2026</t>
        </is>
      </c>
      <c r="E19" t="inlineStr">
        <is>
          <t>S/ 321.18</t>
        </is>
      </c>
    </row>
    <row r="20">
      <c r="A20" t="inlineStr">
        <is>
          <t xml:space="preserve">  CASTILLO, Juan   </t>
        </is>
      </c>
      <c r="B20" t="inlineStr">
        <is>
          <t>24989744</t>
        </is>
      </c>
      <c r="C20" t="inlineStr">
        <is>
          <t>alumno019@outlook.es</t>
        </is>
      </c>
      <c r="D20" t="inlineStr">
        <is>
          <t>20260204</t>
        </is>
      </c>
      <c r="E20" t="inlineStr">
        <is>
          <t>S/ 236.48</t>
        </is>
      </c>
    </row>
    <row r="21">
      <c r="A21" t="inlineStr">
        <is>
          <t>Cahuana, andrés</t>
        </is>
      </c>
      <c r="B21" t="inlineStr">
        <is>
          <t>20327727</t>
        </is>
      </c>
      <c r="C21" t="inlineStr">
        <is>
          <t>alumno020@outlook.es</t>
        </is>
      </c>
      <c r="D21" t="inlineStr">
        <is>
          <t>20260614</t>
        </is>
      </c>
      <c r="E21" t="inlineStr">
        <is>
          <t>S/ 14.69</t>
        </is>
      </c>
    </row>
    <row r="22">
      <c r="A22" t="inlineStr">
        <is>
          <t>gutiérrez  ,  MARÍA</t>
        </is>
      </c>
      <c r="B22" t="inlineStr">
        <is>
          <t>74781321</t>
        </is>
      </c>
      <c r="C22" t="inlineStr">
        <is>
          <t>alumno021@hotmail.com</t>
        </is>
      </c>
      <c r="D22" t="inlineStr">
        <is>
          <t>5-16-2026</t>
        </is>
      </c>
      <c r="E22" t="inlineStr">
        <is>
          <t>S/ 634.49</t>
        </is>
      </c>
    </row>
    <row r="23">
      <c r="A23" t="inlineStr">
        <is>
          <t>vargas  ,  CARLOS</t>
        </is>
      </c>
      <c r="B23" t="inlineStr">
        <is>
          <t>61230859</t>
        </is>
      </c>
      <c r="C23" t="inlineStr">
        <is>
          <t>alumno022@hotmail.com</t>
        </is>
      </c>
      <c r="D23" t="inlineStr">
        <is>
          <t>4-12-2026</t>
        </is>
      </c>
      <c r="E23" t="inlineStr">
        <is>
          <t>S/ 632.19</t>
        </is>
      </c>
    </row>
    <row r="24">
      <c r="A24" t="inlineStr">
        <is>
          <t xml:space="preserve">  DÍAZ, Ruth   </t>
        </is>
      </c>
      <c r="B24" t="inlineStr">
        <is>
          <t>32987553</t>
        </is>
      </c>
      <c r="C24" t="inlineStr">
        <is>
          <t>alumno023@unamba.edu.pe</t>
        </is>
      </c>
      <c r="D24" t="inlineStr">
        <is>
          <t>27/9/2026</t>
        </is>
      </c>
      <c r="E24" t="inlineStr">
        <is>
          <t>S/ 465.89</t>
        </is>
      </c>
    </row>
    <row r="25">
      <c r="A25" t="inlineStr">
        <is>
          <t>Cáceres, rosa</t>
        </is>
      </c>
      <c r="B25" t="inlineStr">
        <is>
          <t>38645581</t>
        </is>
      </c>
      <c r="C25" t="inlineStr">
        <is>
          <t>alumno024@hotmail.com</t>
        </is>
      </c>
      <c r="D25" t="inlineStr">
        <is>
          <t>11/5/2026</t>
        </is>
      </c>
      <c r="E25" t="inlineStr">
        <is>
          <t>S/ 898.30</t>
        </is>
      </c>
    </row>
    <row r="26">
      <c r="A26" t="inlineStr">
        <is>
          <t xml:space="preserve">  RAMOS, Miguel   </t>
        </is>
      </c>
      <c r="B26" t="inlineStr">
        <is>
          <t>74339355</t>
        </is>
      </c>
      <c r="C26" t="inlineStr">
        <is>
          <t>alumno025@hotmail.com</t>
        </is>
      </c>
      <c r="D26" t="inlineStr">
        <is>
          <t>20260518</t>
        </is>
      </c>
      <c r="E26" t="inlineStr">
        <is>
          <t>S/ 377.80</t>
        </is>
      </c>
    </row>
    <row r="27">
      <c r="A27" t="inlineStr">
        <is>
          <t xml:space="preserve">  CONDORI, Rosa   </t>
        </is>
      </c>
      <c r="B27" t="inlineStr">
        <is>
          <t>50251227</t>
        </is>
      </c>
      <c r="C27" t="inlineStr">
        <is>
          <t>alumno026@hotmail.com</t>
        </is>
      </c>
      <c r="D27" t="inlineStr">
        <is>
          <t>20260910</t>
        </is>
      </c>
      <c r="E27" t="inlineStr">
        <is>
          <t>S/ 868.29</t>
        </is>
      </c>
    </row>
    <row r="28">
      <c r="A28" t="inlineStr">
        <is>
          <t>Cahuana, josé</t>
        </is>
      </c>
      <c r="B28" t="inlineStr">
        <is>
          <t>42218234</t>
        </is>
      </c>
      <c r="C28" t="inlineStr">
        <is>
          <t>alumno027@outlook.es</t>
        </is>
      </c>
      <c r="D28" t="inlineStr">
        <is>
          <t>7-27-2026</t>
        </is>
      </c>
      <c r="E28" t="inlineStr">
        <is>
          <t>S/ 663.62</t>
        </is>
      </c>
    </row>
    <row r="29">
      <c r="A29" t="inlineStr">
        <is>
          <t xml:space="preserve">  ROJAS, Miguel   </t>
        </is>
      </c>
      <c r="B29" t="inlineStr">
        <is>
          <t>66859770</t>
        </is>
      </c>
      <c r="C29" t="inlineStr">
        <is>
          <t>alumno028@hotmail.com</t>
        </is>
      </c>
      <c r="D29" t="inlineStr">
        <is>
          <t>20261009</t>
        </is>
      </c>
      <c r="E29" t="inlineStr">
        <is>
          <t>S/ 598.39</t>
        </is>
      </c>
    </row>
    <row r="30">
      <c r="A30" t="inlineStr">
        <is>
          <t xml:space="preserve">  PAREDES, Luis   </t>
        </is>
      </c>
      <c r="B30" t="inlineStr">
        <is>
          <t>48163992</t>
        </is>
      </c>
      <c r="C30" t="inlineStr">
        <is>
          <t>alumno029@outlook.es</t>
        </is>
      </c>
      <c r="D30" t="inlineStr">
        <is>
          <t>5-21-2026</t>
        </is>
      </c>
      <c r="E30" t="inlineStr">
        <is>
          <t>S/ 782.58</t>
        </is>
      </c>
    </row>
    <row r="31">
      <c r="A31" t="inlineStr">
        <is>
          <t xml:space="preserve">  ROMERO, Diana   </t>
        </is>
      </c>
      <c r="B31" t="inlineStr">
        <is>
          <t>43404684</t>
        </is>
      </c>
      <c r="C31" t="inlineStr">
        <is>
          <t>alumno030@gmail.com</t>
        </is>
      </c>
      <c r="D31" t="inlineStr">
        <is>
          <t>7/10/2026</t>
        </is>
      </c>
      <c r="E31" t="inlineStr">
        <is>
          <t>S/ 470.32</t>
        </is>
      </c>
    </row>
    <row r="32">
      <c r="A32" t="inlineStr">
        <is>
          <t>sánchez  ,  LUZ</t>
        </is>
      </c>
      <c r="B32" t="inlineStr">
        <is>
          <t>38526057</t>
        </is>
      </c>
      <c r="C32" t="inlineStr">
        <is>
          <t>alumno031@gmail.com</t>
        </is>
      </c>
      <c r="D32" t="inlineStr">
        <is>
          <t>8/8/2026</t>
        </is>
      </c>
      <c r="E32" t="inlineStr">
        <is>
          <t>S/ 160.69</t>
        </is>
      </c>
    </row>
    <row r="33">
      <c r="A33" t="inlineStr">
        <is>
          <t xml:space="preserve">  VARGAS, Paúl   </t>
        </is>
      </c>
      <c r="B33" t="inlineStr">
        <is>
          <t>39350133</t>
        </is>
      </c>
      <c r="C33" t="inlineStr">
        <is>
          <t>alumno032@unamba.edu.pe</t>
        </is>
      </c>
      <c r="D33" t="inlineStr">
        <is>
          <t>8-17-2026</t>
        </is>
      </c>
      <c r="E33" t="inlineStr">
        <is>
          <t>S/ 127.47</t>
        </is>
      </c>
    </row>
    <row r="34">
      <c r="A34" t="inlineStr">
        <is>
          <t xml:space="preserve">  CASTILLO, Ana   </t>
        </is>
      </c>
      <c r="B34" t="inlineStr">
        <is>
          <t>75401891</t>
        </is>
      </c>
      <c r="C34" t="inlineStr">
        <is>
          <t>alumno033@hotmail.com</t>
        </is>
      </c>
      <c r="D34" t="inlineStr">
        <is>
          <t>8-12-2026</t>
        </is>
      </c>
      <c r="E34" t="inlineStr">
        <is>
          <t>S/ 477.35</t>
        </is>
      </c>
    </row>
    <row r="35">
      <c r="A35" t="inlineStr">
        <is>
          <t>Flores, carmen</t>
        </is>
      </c>
      <c r="B35" t="inlineStr">
        <is>
          <t>46952650</t>
        </is>
      </c>
      <c r="C35" t="inlineStr">
        <is>
          <t>alumno034@gmail.com</t>
        </is>
      </c>
      <c r="D35" t="inlineStr">
        <is>
          <t>8/6/2026</t>
        </is>
      </c>
      <c r="E35" t="inlineStr">
        <is>
          <t>S/ 58.97</t>
        </is>
      </c>
    </row>
    <row r="36">
      <c r="A36" t="inlineStr">
        <is>
          <t>Gutiérrez, ana</t>
        </is>
      </c>
      <c r="B36" t="inlineStr">
        <is>
          <t>67899277</t>
        </is>
      </c>
      <c r="C36" t="inlineStr">
        <is>
          <t>alumno035@hotmail.com</t>
        </is>
      </c>
      <c r="D36" t="inlineStr">
        <is>
          <t>20260102</t>
        </is>
      </c>
      <c r="E36" t="inlineStr">
        <is>
          <t>S/ 988.03</t>
        </is>
      </c>
    </row>
    <row r="37">
      <c r="A37" t="inlineStr">
        <is>
          <t xml:space="preserve">  CÁCERES, Rosa   </t>
        </is>
      </c>
      <c r="B37" t="inlineStr">
        <is>
          <t>76637831</t>
        </is>
      </c>
      <c r="C37" t="inlineStr">
        <is>
          <t>alumno036@outlook.es</t>
        </is>
      </c>
      <c r="D37" t="inlineStr">
        <is>
          <t>4/2/2026</t>
        </is>
      </c>
      <c r="E37" t="inlineStr">
        <is>
          <t>S/ 214.74</t>
        </is>
      </c>
    </row>
    <row r="38">
      <c r="A38" t="inlineStr">
        <is>
          <t xml:space="preserve">  CASTILLO, Luis   </t>
        </is>
      </c>
      <c r="B38" t="inlineStr">
        <is>
          <t>30589792</t>
        </is>
      </c>
      <c r="C38" t="inlineStr">
        <is>
          <t>alumno037@hotmail.com</t>
        </is>
      </c>
      <c r="D38" t="inlineStr">
        <is>
          <t>21/7/2026</t>
        </is>
      </c>
      <c r="E38" t="inlineStr">
        <is>
          <t>S/ 58.49</t>
        </is>
      </c>
    </row>
    <row r="39">
      <c r="A39" t="inlineStr">
        <is>
          <t>Huamán, paúl</t>
        </is>
      </c>
      <c r="B39" t="inlineStr">
        <is>
          <t>78637880</t>
        </is>
      </c>
      <c r="C39" t="inlineStr">
        <is>
          <t>alumno038@gmail.com</t>
        </is>
      </c>
      <c r="D39" t="inlineStr">
        <is>
          <t>20261105</t>
        </is>
      </c>
      <c r="E39" t="inlineStr">
        <is>
          <t>S/ 563.21</t>
        </is>
      </c>
    </row>
    <row r="40">
      <c r="A40" t="inlineStr">
        <is>
          <t xml:space="preserve">  FLORES, Carlos   </t>
        </is>
      </c>
      <c r="B40" t="inlineStr">
        <is>
          <t>38365774</t>
        </is>
      </c>
      <c r="C40" t="inlineStr">
        <is>
          <t>alumno039@hotmail.com</t>
        </is>
      </c>
      <c r="D40" t="inlineStr">
        <is>
          <t>20260118</t>
        </is>
      </c>
      <c r="E40" t="inlineStr">
        <is>
          <t>S/ 196.05</t>
        </is>
      </c>
    </row>
    <row r="41">
      <c r="A41" t="inlineStr">
        <is>
          <t>Paredes, ana</t>
        </is>
      </c>
      <c r="B41" t="inlineStr">
        <is>
          <t>93917000</t>
        </is>
      </c>
      <c r="C41" t="inlineStr">
        <is>
          <t>alumno040@hotmail.com</t>
        </is>
      </c>
      <c r="D41" t="inlineStr">
        <is>
          <t>2-28-2026</t>
        </is>
      </c>
      <c r="E41" t="inlineStr">
        <is>
          <t>S/ 373.04</t>
        </is>
      </c>
    </row>
    <row r="42">
      <c r="A42" t="inlineStr">
        <is>
          <t xml:space="preserve">  RAMOS, José   </t>
        </is>
      </c>
      <c r="B42" t="inlineStr">
        <is>
          <t>30084436</t>
        </is>
      </c>
      <c r="C42" t="inlineStr">
        <is>
          <t>alumno041@gmail.com</t>
        </is>
      </c>
      <c r="D42" t="inlineStr">
        <is>
          <t>20260512</t>
        </is>
      </c>
      <c r="E42" t="inlineStr">
        <is>
          <t>S/ 756.75</t>
        </is>
      </c>
    </row>
    <row r="43">
      <c r="A43" t="inlineStr">
        <is>
          <t>Apaza, juan</t>
        </is>
      </c>
      <c r="B43" t="inlineStr">
        <is>
          <t>57163251</t>
        </is>
      </c>
      <c r="C43" t="inlineStr">
        <is>
          <t>alumno042@gmail.com</t>
        </is>
      </c>
      <c r="D43" t="inlineStr">
        <is>
          <t>20260114</t>
        </is>
      </c>
      <c r="E43" t="inlineStr">
        <is>
          <t>S/ 725.60</t>
        </is>
      </c>
    </row>
    <row r="44">
      <c r="A44" t="inlineStr">
        <is>
          <t>Cáceres, luis</t>
        </is>
      </c>
      <c r="B44" t="inlineStr">
        <is>
          <t>37825189</t>
        </is>
      </c>
      <c r="C44" t="inlineStr">
        <is>
          <t>alumno043@unamba.edu.pe</t>
        </is>
      </c>
      <c r="D44" t="inlineStr">
        <is>
          <t>20260907</t>
        </is>
      </c>
      <c r="E44" t="inlineStr">
        <is>
          <t>S/ 749.97</t>
        </is>
      </c>
    </row>
    <row r="45">
      <c r="A45" t="inlineStr">
        <is>
          <t>apaza  ,  ANDRÉS</t>
        </is>
      </c>
      <c r="B45" t="inlineStr">
        <is>
          <t>74665972</t>
        </is>
      </c>
      <c r="C45" t="inlineStr">
        <is>
          <t>alumno044@hotmail.com</t>
        </is>
      </c>
      <c r="D45" t="inlineStr">
        <is>
          <t>5-25-2026</t>
        </is>
      </c>
      <c r="E45" t="inlineStr">
        <is>
          <t>S/ 806.54</t>
        </is>
      </c>
    </row>
    <row r="46">
      <c r="A46" t="inlineStr">
        <is>
          <t xml:space="preserve">  CONDORI, Juan   </t>
        </is>
      </c>
      <c r="B46" t="inlineStr">
        <is>
          <t>49707175</t>
        </is>
      </c>
      <c r="C46" t="inlineStr">
        <is>
          <t>alumno045@unamba.edu.pe</t>
        </is>
      </c>
      <c r="D46" t="inlineStr">
        <is>
          <t>20/8/2026</t>
        </is>
      </c>
      <c r="E46" t="inlineStr">
        <is>
          <t>S/ 310.79</t>
        </is>
      </c>
    </row>
    <row r="47">
      <c r="A47" t="inlineStr">
        <is>
          <t>Mamani, luz</t>
        </is>
      </c>
      <c r="B47" t="inlineStr">
        <is>
          <t>98817171</t>
        </is>
      </c>
      <c r="C47" t="inlineStr">
        <is>
          <t>alumno046@outlook.es</t>
        </is>
      </c>
      <c r="D47" t="inlineStr">
        <is>
          <t>13/1/2026</t>
        </is>
      </c>
      <c r="E47" t="inlineStr">
        <is>
          <t>S/ 448.56</t>
        </is>
      </c>
    </row>
    <row r="48">
      <c r="A48" t="inlineStr">
        <is>
          <t>Condori, ana</t>
        </is>
      </c>
      <c r="B48" t="inlineStr">
        <is>
          <t>14300169</t>
        </is>
      </c>
      <c r="C48" t="inlineStr">
        <is>
          <t>alumno047@gmail.com</t>
        </is>
      </c>
      <c r="D48" t="inlineStr">
        <is>
          <t>6-14-2026</t>
        </is>
      </c>
      <c r="E48" t="inlineStr">
        <is>
          <t>S/ 159.91</t>
        </is>
      </c>
    </row>
    <row r="49">
      <c r="A49" t="inlineStr">
        <is>
          <t>castillo  ,  ANDRÉS</t>
        </is>
      </c>
      <c r="B49" t="inlineStr">
        <is>
          <t>90909450</t>
        </is>
      </c>
      <c r="C49" t="inlineStr">
        <is>
          <t>alumno048@gmail.com</t>
        </is>
      </c>
      <c r="D49" t="inlineStr">
        <is>
          <t>20260614</t>
        </is>
      </c>
      <c r="E49" t="inlineStr">
        <is>
          <t>S/ 402.59</t>
        </is>
      </c>
    </row>
    <row r="50">
      <c r="A50" t="inlineStr">
        <is>
          <t>Paredes, maría</t>
        </is>
      </c>
      <c r="B50" t="inlineStr">
        <is>
          <t>65788492</t>
        </is>
      </c>
      <c r="C50" t="inlineStr">
        <is>
          <t>alumno049@hotmail.com</t>
        </is>
      </c>
      <c r="D50" t="inlineStr">
        <is>
          <t>3/10/2026</t>
        </is>
      </c>
      <c r="E50" t="inlineStr">
        <is>
          <t>S/ 903.02</t>
        </is>
      </c>
    </row>
    <row r="51">
      <c r="A51" t="inlineStr">
        <is>
          <t>Condori, luz</t>
        </is>
      </c>
      <c r="B51" t="inlineStr">
        <is>
          <t>76656650</t>
        </is>
      </c>
      <c r="C51" t="inlineStr">
        <is>
          <t>alumno050@gmail.com</t>
        </is>
      </c>
      <c r="D51" t="inlineStr">
        <is>
          <t>12-26-2026</t>
        </is>
      </c>
      <c r="E51" t="inlineStr">
        <is>
          <t>S/ 378.42</t>
        </is>
      </c>
    </row>
    <row r="52">
      <c r="A52" t="inlineStr">
        <is>
          <t>Paredes, diana</t>
        </is>
      </c>
      <c r="B52" t="inlineStr">
        <is>
          <t>52500170</t>
        </is>
      </c>
      <c r="C52" t="inlineStr">
        <is>
          <t>alumno051@hotmail.com</t>
        </is>
      </c>
      <c r="D52" t="inlineStr">
        <is>
          <t>3-13-2026</t>
        </is>
      </c>
      <c r="E52" t="inlineStr">
        <is>
          <t>S/ 733.92</t>
        </is>
      </c>
    </row>
    <row r="53">
      <c r="A53" t="inlineStr">
        <is>
          <t>torres  ,  SOFÍA</t>
        </is>
      </c>
      <c r="B53" t="inlineStr">
        <is>
          <t>61261241</t>
        </is>
      </c>
      <c r="C53" t="inlineStr">
        <is>
          <t>alumno052@hotmail.com</t>
        </is>
      </c>
      <c r="D53" t="inlineStr">
        <is>
          <t>22/9/2026</t>
        </is>
      </c>
      <c r="E53" t="inlineStr">
        <is>
          <t>S/ 317.90</t>
        </is>
      </c>
    </row>
    <row r="54">
      <c r="A54" t="inlineStr">
        <is>
          <t>cáceres  ,  MARÍA</t>
        </is>
      </c>
      <c r="B54" t="inlineStr">
        <is>
          <t>29552216</t>
        </is>
      </c>
      <c r="C54" t="inlineStr">
        <is>
          <t>alumno053@hotmail.com</t>
        </is>
      </c>
      <c r="D54" t="inlineStr">
        <is>
          <t>20260308</t>
        </is>
      </c>
      <c r="E54" t="inlineStr">
        <is>
          <t>S/ 294.71</t>
        </is>
      </c>
    </row>
    <row r="55">
      <c r="A55" t="inlineStr">
        <is>
          <t>Sánchez, paúl</t>
        </is>
      </c>
      <c r="B55" t="inlineStr">
        <is>
          <t>87062924</t>
        </is>
      </c>
      <c r="C55" t="inlineStr">
        <is>
          <t>alumno054@outlook.es</t>
        </is>
      </c>
      <c r="D55" t="inlineStr">
        <is>
          <t>20260907</t>
        </is>
      </c>
      <c r="E55" t="inlineStr">
        <is>
          <t>S/ 107.77</t>
        </is>
      </c>
    </row>
    <row r="56">
      <c r="A56" t="inlineStr">
        <is>
          <t xml:space="preserve">  GUTIÉRREZ, Ana   </t>
        </is>
      </c>
      <c r="B56" t="inlineStr">
        <is>
          <t>72387769</t>
        </is>
      </c>
      <c r="C56" t="inlineStr">
        <is>
          <t>alumno055@unamba.edu.pe</t>
        </is>
      </c>
      <c r="D56" t="inlineStr">
        <is>
          <t>13/11/2026</t>
        </is>
      </c>
      <c r="E56" t="inlineStr">
        <is>
          <t>S/ 342.82</t>
        </is>
      </c>
    </row>
    <row r="57">
      <c r="A57" t="inlineStr">
        <is>
          <t>Flores, carmen</t>
        </is>
      </c>
      <c r="B57" t="inlineStr">
        <is>
          <t>86472877</t>
        </is>
      </c>
      <c r="C57" t="inlineStr">
        <is>
          <t>alumno056@unamba.edu.pe</t>
        </is>
      </c>
      <c r="D57" t="inlineStr">
        <is>
          <t>6-5-2026</t>
        </is>
      </c>
      <c r="E57" t="inlineStr">
        <is>
          <t>S/ 372.51</t>
        </is>
      </c>
    </row>
    <row r="58">
      <c r="A58" t="inlineStr">
        <is>
          <t xml:space="preserve">  ROMERO, Pedro   </t>
        </is>
      </c>
      <c r="B58" t="inlineStr">
        <is>
          <t>21115047</t>
        </is>
      </c>
      <c r="C58" t="inlineStr">
        <is>
          <t>alumno057@outlook.es</t>
        </is>
      </c>
      <c r="D58" t="inlineStr">
        <is>
          <t>9-6-2026</t>
        </is>
      </c>
      <c r="E58" t="inlineStr">
        <is>
          <t>S/ 230.27</t>
        </is>
      </c>
    </row>
    <row r="59">
      <c r="A59" t="inlineStr">
        <is>
          <t>salazar  ,  MIGUEL</t>
        </is>
      </c>
      <c r="B59" t="inlineStr">
        <is>
          <t>48902619</t>
        </is>
      </c>
      <c r="C59" t="inlineStr">
        <is>
          <t>alumno058@hotmail.com</t>
        </is>
      </c>
      <c r="D59" t="inlineStr">
        <is>
          <t>20260724</t>
        </is>
      </c>
      <c r="E59" t="inlineStr">
        <is>
          <t>S/ 972.74</t>
        </is>
      </c>
    </row>
    <row r="60">
      <c r="A60" t="inlineStr">
        <is>
          <t xml:space="preserve">  CAHUANA, Miguel   </t>
        </is>
      </c>
      <c r="B60" t="inlineStr">
        <is>
          <t>69381944</t>
        </is>
      </c>
      <c r="C60" t="inlineStr">
        <is>
          <t>alumno059@unamba.edu.pe</t>
        </is>
      </c>
      <c r="D60" t="inlineStr">
        <is>
          <t>3-22-2026</t>
        </is>
      </c>
      <c r="E60" t="inlineStr">
        <is>
          <t>S/ 880.45</t>
        </is>
      </c>
    </row>
    <row r="61">
      <c r="A61" t="inlineStr">
        <is>
          <t xml:space="preserve">  RAMOS, Rosa   </t>
        </is>
      </c>
      <c r="B61" t="inlineStr">
        <is>
          <t>93103094</t>
        </is>
      </c>
      <c r="C61" t="inlineStr">
        <is>
          <t>alumno060@unamba.edu.pe</t>
        </is>
      </c>
      <c r="D61" t="inlineStr">
        <is>
          <t>20260205</t>
        </is>
      </c>
      <c r="E61" t="inlineStr">
        <is>
          <t>S/ 790.32</t>
        </is>
      </c>
    </row>
    <row r="62">
      <c r="A62" t="inlineStr">
        <is>
          <t>cahuana  ,  CARMEN</t>
        </is>
      </c>
      <c r="B62" t="inlineStr">
        <is>
          <t>12099317</t>
        </is>
      </c>
      <c r="C62" t="inlineStr">
        <is>
          <t>alumno061@hotmail.com</t>
        </is>
      </c>
      <c r="D62" t="inlineStr">
        <is>
          <t>2-22-2026</t>
        </is>
      </c>
      <c r="E62" t="inlineStr">
        <is>
          <t>S/ 460.13</t>
        </is>
      </c>
    </row>
    <row r="63">
      <c r="A63" t="inlineStr">
        <is>
          <t>Ramos, ana</t>
        </is>
      </c>
      <c r="B63" t="inlineStr">
        <is>
          <t>73890360</t>
        </is>
      </c>
      <c r="C63" t="inlineStr">
        <is>
          <t>alumno062@hotmail.com</t>
        </is>
      </c>
      <c r="D63" t="inlineStr">
        <is>
          <t>20260608</t>
        </is>
      </c>
      <c r="E63" t="inlineStr">
        <is>
          <t>S/ 139.21</t>
        </is>
      </c>
    </row>
    <row r="64">
      <c r="A64" t="inlineStr">
        <is>
          <t>Salazar, josé</t>
        </is>
      </c>
      <c r="B64" t="inlineStr">
        <is>
          <t>53426066</t>
        </is>
      </c>
      <c r="C64" t="inlineStr">
        <is>
          <t>alumno063@hotmail.com</t>
        </is>
      </c>
      <c r="D64" t="inlineStr">
        <is>
          <t>20260602</t>
        </is>
      </c>
      <c r="E64" t="inlineStr">
        <is>
          <t>S/ 577.79</t>
        </is>
      </c>
    </row>
    <row r="65">
      <c r="A65" t="inlineStr">
        <is>
          <t xml:space="preserve">  QUISPE, Paúl   </t>
        </is>
      </c>
      <c r="B65" t="inlineStr">
        <is>
          <t>62175273</t>
        </is>
      </c>
      <c r="C65" t="inlineStr">
        <is>
          <t>alumno064@outlook.es</t>
        </is>
      </c>
      <c r="D65" t="inlineStr">
        <is>
          <t>20260319</t>
        </is>
      </c>
      <c r="E65" t="inlineStr">
        <is>
          <t>S/ 119.46</t>
        </is>
      </c>
    </row>
    <row r="66">
      <c r="A66" t="inlineStr">
        <is>
          <t>torres  ,  RUTH</t>
        </is>
      </c>
      <c r="B66" t="inlineStr">
        <is>
          <t>68844722</t>
        </is>
      </c>
      <c r="C66" t="inlineStr">
        <is>
          <t>alumno065@outlook.es</t>
        </is>
      </c>
      <c r="D66" t="inlineStr">
        <is>
          <t>5-15-2026</t>
        </is>
      </c>
      <c r="E66" t="inlineStr">
        <is>
          <t>S/ 736.92</t>
        </is>
      </c>
    </row>
    <row r="67">
      <c r="A67" t="inlineStr">
        <is>
          <t xml:space="preserve">  HUAMÁN, Sofía   </t>
        </is>
      </c>
      <c r="B67" t="inlineStr">
        <is>
          <t>73431033</t>
        </is>
      </c>
      <c r="C67" t="inlineStr">
        <is>
          <t>alumno066@outlook.es</t>
        </is>
      </c>
      <c r="D67" t="inlineStr">
        <is>
          <t>20260121</t>
        </is>
      </c>
      <c r="E67" t="inlineStr">
        <is>
          <t>S/ 146.49</t>
        </is>
      </c>
    </row>
    <row r="68">
      <c r="A68" t="inlineStr">
        <is>
          <t>Castillo, miguel</t>
        </is>
      </c>
      <c r="B68" t="inlineStr">
        <is>
          <t>93654634</t>
        </is>
      </c>
      <c r="C68" t="inlineStr">
        <is>
          <t>alumno067@outlook.es</t>
        </is>
      </c>
      <c r="D68" t="inlineStr">
        <is>
          <t>11-11-2026</t>
        </is>
      </c>
      <c r="E68" t="inlineStr">
        <is>
          <t>S/ 643.00</t>
        </is>
      </c>
    </row>
    <row r="69">
      <c r="A69" t="inlineStr">
        <is>
          <t>Cahuana, sofía</t>
        </is>
      </c>
      <c r="B69" t="inlineStr">
        <is>
          <t>80222683</t>
        </is>
      </c>
      <c r="C69" t="inlineStr">
        <is>
          <t>alumno068@gmail.com</t>
        </is>
      </c>
      <c r="D69" t="inlineStr">
        <is>
          <t>3-2-2026</t>
        </is>
      </c>
      <c r="E69" t="inlineStr">
        <is>
          <t>S/ 71.98</t>
        </is>
      </c>
    </row>
    <row r="70">
      <c r="A70" t="inlineStr">
        <is>
          <t>chávez  ,  LUZ</t>
        </is>
      </c>
      <c r="B70" t="inlineStr">
        <is>
          <t>61764819</t>
        </is>
      </c>
      <c r="C70" t="inlineStr">
        <is>
          <t>alumno069@gmail.com</t>
        </is>
      </c>
      <c r="D70" t="inlineStr">
        <is>
          <t>20260311</t>
        </is>
      </c>
      <c r="E70" t="inlineStr">
        <is>
          <t>S/ 64.08</t>
        </is>
      </c>
    </row>
    <row r="71">
      <c r="A71" t="inlineStr">
        <is>
          <t>Quispe, juan</t>
        </is>
      </c>
      <c r="B71" t="inlineStr">
        <is>
          <t>40259065</t>
        </is>
      </c>
      <c r="C71" t="inlineStr">
        <is>
          <t>alumno070@hotmail.com</t>
        </is>
      </c>
      <c r="D71" t="inlineStr">
        <is>
          <t>20260722</t>
        </is>
      </c>
      <c r="E71" t="inlineStr">
        <is>
          <t>S/ 642.83</t>
        </is>
      </c>
    </row>
    <row r="72">
      <c r="A72" t="inlineStr">
        <is>
          <t>Condori, luz</t>
        </is>
      </c>
      <c r="B72" t="inlineStr">
        <is>
          <t>99406415</t>
        </is>
      </c>
      <c r="C72" t="inlineStr">
        <is>
          <t>alumno071@gmail.com</t>
        </is>
      </c>
      <c r="D72" t="inlineStr">
        <is>
          <t>22/12/2026</t>
        </is>
      </c>
      <c r="E72" t="inlineStr">
        <is>
          <t>S/ 362.80</t>
        </is>
      </c>
    </row>
    <row r="73">
      <c r="A73" t="inlineStr">
        <is>
          <t xml:space="preserve">  DÍAZ, Ana   </t>
        </is>
      </c>
      <c r="B73" t="inlineStr">
        <is>
          <t>53782132</t>
        </is>
      </c>
      <c r="C73" t="inlineStr">
        <is>
          <t>alumno072@outlook.es</t>
        </is>
      </c>
      <c r="D73" t="inlineStr">
        <is>
          <t>20260313</t>
        </is>
      </c>
      <c r="E73" t="inlineStr">
        <is>
          <t>S/ 588.88</t>
        </is>
      </c>
    </row>
    <row r="74">
      <c r="A74" t="inlineStr">
        <is>
          <t xml:space="preserve">  ROMERO, Carmen   </t>
        </is>
      </c>
      <c r="B74" t="inlineStr">
        <is>
          <t>39196577</t>
        </is>
      </c>
      <c r="C74" t="inlineStr">
        <is>
          <t>alumno073@gmail.com</t>
        </is>
      </c>
      <c r="D74" t="inlineStr">
        <is>
          <t>12-14-2026</t>
        </is>
      </c>
      <c r="E74" t="inlineStr">
        <is>
          <t>S/ 874.05</t>
        </is>
      </c>
    </row>
    <row r="75">
      <c r="A75" t="inlineStr">
        <is>
          <t>Mamani, carmen</t>
        </is>
      </c>
      <c r="B75" t="inlineStr">
        <is>
          <t>67631964</t>
        </is>
      </c>
      <c r="C75" t="inlineStr">
        <is>
          <t>alumno074@outlook.es</t>
        </is>
      </c>
      <c r="D75" t="inlineStr">
        <is>
          <t>20260121</t>
        </is>
      </c>
      <c r="E75" t="inlineStr">
        <is>
          <t>S/ 516.69</t>
        </is>
      </c>
    </row>
    <row r="76">
      <c r="A76" t="inlineStr">
        <is>
          <t>Cahuana, paúl</t>
        </is>
      </c>
      <c r="B76" t="inlineStr">
        <is>
          <t>76047512</t>
        </is>
      </c>
      <c r="C76" t="inlineStr">
        <is>
          <t>alumno075@gmail.com</t>
        </is>
      </c>
      <c r="D76" t="inlineStr">
        <is>
          <t>20260125</t>
        </is>
      </c>
      <c r="E76" t="inlineStr">
        <is>
          <t>S/ 889.53</t>
        </is>
      </c>
    </row>
    <row r="77">
      <c r="A77" t="inlineStr">
        <is>
          <t>flores  ,  ANDRÉS</t>
        </is>
      </c>
      <c r="B77" t="inlineStr">
        <is>
          <t>71072508</t>
        </is>
      </c>
      <c r="C77" t="inlineStr">
        <is>
          <t>alumno076@unamba.edu.pe</t>
        </is>
      </c>
      <c r="D77" t="inlineStr">
        <is>
          <t>26/5/2026</t>
        </is>
      </c>
      <c r="E77" t="inlineStr">
        <is>
          <t>S/ 174.61</t>
        </is>
      </c>
    </row>
    <row r="78">
      <c r="A78" t="inlineStr">
        <is>
          <t>huamán  ,  LUZ</t>
        </is>
      </c>
      <c r="B78" t="inlineStr">
        <is>
          <t>63977012</t>
        </is>
      </c>
      <c r="C78" t="inlineStr">
        <is>
          <t>alumno077@unamba.edu.pe</t>
        </is>
      </c>
      <c r="D78" t="inlineStr">
        <is>
          <t>16/1/2026</t>
        </is>
      </c>
      <c r="E78" t="inlineStr">
        <is>
          <t>S/ 87.28</t>
        </is>
      </c>
    </row>
    <row r="79">
      <c r="A79" t="inlineStr">
        <is>
          <t>castillo  ,  LUZ</t>
        </is>
      </c>
      <c r="B79" t="inlineStr">
        <is>
          <t>94777473</t>
        </is>
      </c>
      <c r="C79" t="inlineStr">
        <is>
          <t>alumno078@gmail.com</t>
        </is>
      </c>
      <c r="D79" t="inlineStr">
        <is>
          <t>9/2/2026</t>
        </is>
      </c>
      <c r="E79" t="inlineStr">
        <is>
          <t>S/ 443.57</t>
        </is>
      </c>
    </row>
    <row r="80">
      <c r="A80" t="inlineStr">
        <is>
          <t>Gutiérrez, luis</t>
        </is>
      </c>
      <c r="B80" t="inlineStr">
        <is>
          <t>89607428</t>
        </is>
      </c>
      <c r="C80" t="inlineStr">
        <is>
          <t>alumno079@outlook.es</t>
        </is>
      </c>
      <c r="D80" t="inlineStr">
        <is>
          <t>8-1-2026</t>
        </is>
      </c>
      <c r="E80" t="inlineStr">
        <is>
          <t>S/ 700.39</t>
        </is>
      </c>
    </row>
    <row r="81">
      <c r="A81" t="inlineStr">
        <is>
          <t xml:space="preserve">  ROJAS, Diana   </t>
        </is>
      </c>
      <c r="B81" t="inlineStr">
        <is>
          <t>79309223</t>
        </is>
      </c>
      <c r="C81" t="inlineStr">
        <is>
          <t>alumno080@unamba.edu.pe</t>
        </is>
      </c>
      <c r="D81" t="inlineStr">
        <is>
          <t>20260221</t>
        </is>
      </c>
      <c r="E81" t="inlineStr">
        <is>
          <t>S/ 885.22</t>
        </is>
      </c>
    </row>
    <row r="82">
      <c r="A82" t="inlineStr">
        <is>
          <t>huamán  ,  ANDRÉS</t>
        </is>
      </c>
      <c r="B82" t="inlineStr">
        <is>
          <t>63359513</t>
        </is>
      </c>
      <c r="C82" t="inlineStr">
        <is>
          <t>alumno081@gmail.com</t>
        </is>
      </c>
      <c r="D82" t="inlineStr">
        <is>
          <t>20260126</t>
        </is>
      </c>
      <c r="E82" t="inlineStr">
        <is>
          <t>S/ 943.74</t>
        </is>
      </c>
    </row>
    <row r="83">
      <c r="A83" t="inlineStr">
        <is>
          <t>Vargas, diana</t>
        </is>
      </c>
      <c r="B83" t="inlineStr">
        <is>
          <t>63235218</t>
        </is>
      </c>
      <c r="C83" t="inlineStr">
        <is>
          <t>alumno082@gmail.com</t>
        </is>
      </c>
      <c r="D83" t="inlineStr">
        <is>
          <t>9-17-2026</t>
        </is>
      </c>
      <c r="E83" t="inlineStr">
        <is>
          <t>S/ 286.03</t>
        </is>
      </c>
    </row>
    <row r="84">
      <c r="A84" t="inlineStr">
        <is>
          <t>Flores, juan</t>
        </is>
      </c>
      <c r="B84" t="inlineStr">
        <is>
          <t>22469414</t>
        </is>
      </c>
      <c r="C84" t="inlineStr">
        <is>
          <t>alumno083@outlook.es</t>
        </is>
      </c>
      <c r="D84" t="inlineStr">
        <is>
          <t>13/8/2026</t>
        </is>
      </c>
      <c r="E84" t="inlineStr">
        <is>
          <t>S/ 911.04</t>
        </is>
      </c>
    </row>
    <row r="85">
      <c r="A85" t="inlineStr">
        <is>
          <t>Huamán, pedro</t>
        </is>
      </c>
      <c r="B85" t="inlineStr">
        <is>
          <t>82098689</t>
        </is>
      </c>
      <c r="C85" t="inlineStr">
        <is>
          <t>alumno084@hotmail.com</t>
        </is>
      </c>
      <c r="D85" t="inlineStr">
        <is>
          <t>21/1/2026</t>
        </is>
      </c>
      <c r="E85" t="inlineStr">
        <is>
          <t>S/ 459.63</t>
        </is>
      </c>
    </row>
    <row r="86">
      <c r="A86" t="inlineStr">
        <is>
          <t>Apaza, maría</t>
        </is>
      </c>
      <c r="B86" t="inlineStr">
        <is>
          <t>76443992</t>
        </is>
      </c>
      <c r="C86" t="inlineStr">
        <is>
          <t>alumno085@hotmail.com</t>
        </is>
      </c>
      <c r="D86" t="inlineStr">
        <is>
          <t>12-1-2026</t>
        </is>
      </c>
      <c r="E86" t="inlineStr">
        <is>
          <t>S/ 417.53</t>
        </is>
      </c>
    </row>
    <row r="87">
      <c r="A87" t="inlineStr">
        <is>
          <t>Rojas, josé</t>
        </is>
      </c>
      <c r="B87" t="inlineStr">
        <is>
          <t>28031555</t>
        </is>
      </c>
      <c r="C87" t="inlineStr">
        <is>
          <t>alumno086@unamba.edu.pe</t>
        </is>
      </c>
      <c r="D87" t="inlineStr">
        <is>
          <t>18/8/2026</t>
        </is>
      </c>
      <c r="E87" t="inlineStr">
        <is>
          <t>S/ 146.65</t>
        </is>
      </c>
    </row>
    <row r="88">
      <c r="A88" t="inlineStr">
        <is>
          <t>Huamán, maría</t>
        </is>
      </c>
      <c r="B88" t="inlineStr">
        <is>
          <t>36780339</t>
        </is>
      </c>
      <c r="C88" t="inlineStr">
        <is>
          <t>alumno087@unamba.edu.pe</t>
        </is>
      </c>
      <c r="D88" t="inlineStr">
        <is>
          <t>28/12/2026</t>
        </is>
      </c>
      <c r="E88" t="inlineStr">
        <is>
          <t>S/ 680.71</t>
        </is>
      </c>
    </row>
    <row r="89">
      <c r="A89" t="inlineStr">
        <is>
          <t>Cáceres, diana</t>
        </is>
      </c>
      <c r="B89" t="inlineStr">
        <is>
          <t>12824761</t>
        </is>
      </c>
      <c r="C89" t="inlineStr">
        <is>
          <t>alumno088@outlook.es</t>
        </is>
      </c>
      <c r="D89" t="inlineStr">
        <is>
          <t>3/7/2026</t>
        </is>
      </c>
      <c r="E89" t="inlineStr">
        <is>
          <t>S/ 29.76</t>
        </is>
      </c>
    </row>
    <row r="90">
      <c r="A90" t="inlineStr">
        <is>
          <t>Cahuana, carmen</t>
        </is>
      </c>
      <c r="B90" t="inlineStr">
        <is>
          <t>97303541</t>
        </is>
      </c>
      <c r="C90" t="inlineStr">
        <is>
          <t>alumno089@hotmail.com</t>
        </is>
      </c>
      <c r="D90" t="inlineStr">
        <is>
          <t>20260607</t>
        </is>
      </c>
      <c r="E90" t="inlineStr">
        <is>
          <t>S/ 469.08</t>
        </is>
      </c>
    </row>
    <row r="91">
      <c r="A91" t="inlineStr">
        <is>
          <t>mamani  ,  ROSA</t>
        </is>
      </c>
      <c r="B91" t="inlineStr">
        <is>
          <t>73834446</t>
        </is>
      </c>
      <c r="C91" t="inlineStr">
        <is>
          <t>alumno090@outlook.es</t>
        </is>
      </c>
      <c r="D91" t="inlineStr">
        <is>
          <t>5-7-2026</t>
        </is>
      </c>
      <c r="E91" t="inlineStr">
        <is>
          <t>S/ 40.88</t>
        </is>
      </c>
    </row>
    <row r="92">
      <c r="A92" t="inlineStr">
        <is>
          <t xml:space="preserve">  FLORES, Paúl   </t>
        </is>
      </c>
      <c r="B92" t="inlineStr">
        <is>
          <t>10183547</t>
        </is>
      </c>
      <c r="C92" t="inlineStr">
        <is>
          <t>alumno091@outlook.es</t>
        </is>
      </c>
      <c r="D92" t="inlineStr">
        <is>
          <t>20261128</t>
        </is>
      </c>
      <c r="E92" t="inlineStr">
        <is>
          <t>S/ 259.02</t>
        </is>
      </c>
    </row>
    <row r="93">
      <c r="A93" t="inlineStr">
        <is>
          <t xml:space="preserve">  MAMANI, Luis   </t>
        </is>
      </c>
      <c r="B93" t="inlineStr">
        <is>
          <t>61504428</t>
        </is>
      </c>
      <c r="C93" t="inlineStr">
        <is>
          <t>alumno092@outlook.es</t>
        </is>
      </c>
      <c r="D93" t="inlineStr">
        <is>
          <t>26/2/2026</t>
        </is>
      </c>
      <c r="E93" t="inlineStr">
        <is>
          <t>S/ 583.74</t>
        </is>
      </c>
    </row>
    <row r="94">
      <c r="A94" t="inlineStr">
        <is>
          <t>paredes  ,  JOSÉ</t>
        </is>
      </c>
      <c r="B94" t="inlineStr">
        <is>
          <t>33299855</t>
        </is>
      </c>
      <c r="C94" t="inlineStr">
        <is>
          <t>alumno093@outlook.es</t>
        </is>
      </c>
      <c r="D94" t="inlineStr">
        <is>
          <t>25/6/2026</t>
        </is>
      </c>
      <c r="E94" t="inlineStr">
        <is>
          <t>S/ 481.43</t>
        </is>
      </c>
    </row>
    <row r="95">
      <c r="A95" t="inlineStr">
        <is>
          <t>rojas  ,  ROSA</t>
        </is>
      </c>
      <c r="B95" t="inlineStr">
        <is>
          <t>72837387</t>
        </is>
      </c>
      <c r="C95" t="inlineStr">
        <is>
          <t>alumno094@hotmail.com</t>
        </is>
      </c>
      <c r="D95" t="inlineStr">
        <is>
          <t>4-13-2026</t>
        </is>
      </c>
      <c r="E95" t="inlineStr">
        <is>
          <t>S/ 73.23</t>
        </is>
      </c>
    </row>
    <row r="96">
      <c r="A96" t="inlineStr">
        <is>
          <t>vargas  ,  LUIS</t>
        </is>
      </c>
      <c r="B96" t="inlineStr">
        <is>
          <t>10735292</t>
        </is>
      </c>
      <c r="C96" t="inlineStr">
        <is>
          <t>alumno095@outlook.es</t>
        </is>
      </c>
      <c r="D96" t="inlineStr">
        <is>
          <t>18/5/2026</t>
        </is>
      </c>
      <c r="E96" t="inlineStr">
        <is>
          <t>S/ 40.60</t>
        </is>
      </c>
    </row>
    <row r="97">
      <c r="A97" t="inlineStr">
        <is>
          <t>Quispe, luz</t>
        </is>
      </c>
      <c r="B97" t="inlineStr">
        <is>
          <t>26806091</t>
        </is>
      </c>
      <c r="C97" t="inlineStr">
        <is>
          <t>alumno096@gmail.com</t>
        </is>
      </c>
      <c r="D97" t="inlineStr">
        <is>
          <t>20260525</t>
        </is>
      </c>
      <c r="E97" t="inlineStr">
        <is>
          <t>S/ 618.52</t>
        </is>
      </c>
    </row>
    <row r="98">
      <c r="A98" t="inlineStr">
        <is>
          <t>Rojas, ana</t>
        </is>
      </c>
      <c r="B98" t="inlineStr">
        <is>
          <t>71878997</t>
        </is>
      </c>
      <c r="C98" t="inlineStr">
        <is>
          <t>alumno097@unamba.edu.pe</t>
        </is>
      </c>
      <c r="D98" t="inlineStr">
        <is>
          <t>14/1/2026</t>
        </is>
      </c>
      <c r="E98" t="inlineStr">
        <is>
          <t>S/ 196.09</t>
        </is>
      </c>
    </row>
    <row r="99">
      <c r="A99" t="inlineStr">
        <is>
          <t>Rojas, juan</t>
        </is>
      </c>
      <c r="B99" t="inlineStr">
        <is>
          <t>31789365</t>
        </is>
      </c>
      <c r="C99" t="inlineStr">
        <is>
          <t>alumno098@gmail.com</t>
        </is>
      </c>
      <c r="D99" t="inlineStr">
        <is>
          <t>14/5/2026</t>
        </is>
      </c>
      <c r="E99" t="inlineStr">
        <is>
          <t>S/ 973.59</t>
        </is>
      </c>
    </row>
    <row r="100">
      <c r="A100" t="inlineStr">
        <is>
          <t>cáceres  ,  JUAN</t>
        </is>
      </c>
      <c r="B100" t="inlineStr">
        <is>
          <t>50282219</t>
        </is>
      </c>
      <c r="C100" t="inlineStr">
        <is>
          <t>alumno099@hotmail.com</t>
        </is>
      </c>
      <c r="D100" t="inlineStr">
        <is>
          <t>20260605</t>
        </is>
      </c>
      <c r="E100" t="inlineStr">
        <is>
          <t>S/ 788.88</t>
        </is>
      </c>
    </row>
    <row r="101">
      <c r="A101" t="inlineStr">
        <is>
          <t>Sánchez, luis</t>
        </is>
      </c>
      <c r="B101" t="inlineStr">
        <is>
          <t>87874526</t>
        </is>
      </c>
      <c r="C101" t="inlineStr">
        <is>
          <t>alumno100@hotmail.com</t>
        </is>
      </c>
      <c r="D101" t="inlineStr">
        <is>
          <t>18/4/2026</t>
        </is>
      </c>
      <c r="E101" t="inlineStr">
        <is>
          <t>S/ 151.03</t>
        </is>
      </c>
    </row>
    <row r="102">
      <c r="A102" t="inlineStr">
        <is>
          <t xml:space="preserve">  CAHUANA, Ruth   </t>
        </is>
      </c>
      <c r="B102" t="inlineStr">
        <is>
          <t>77192043</t>
        </is>
      </c>
      <c r="C102" t="inlineStr">
        <is>
          <t>alumno101@gmail.com</t>
        </is>
      </c>
      <c r="D102" t="inlineStr">
        <is>
          <t>20260326</t>
        </is>
      </c>
      <c r="E102" t="inlineStr">
        <is>
          <t>S/ 108.40</t>
        </is>
      </c>
    </row>
    <row r="103">
      <c r="A103" t="inlineStr">
        <is>
          <t xml:space="preserve">  MAMANI, Ruth   </t>
        </is>
      </c>
      <c r="B103" t="inlineStr">
        <is>
          <t>98575158</t>
        </is>
      </c>
      <c r="C103" t="inlineStr">
        <is>
          <t>alumno102@gmail.com</t>
        </is>
      </c>
      <c r="D103" t="inlineStr">
        <is>
          <t>12/7/2026</t>
        </is>
      </c>
      <c r="E103" t="inlineStr">
        <is>
          <t>S/ 311.95</t>
        </is>
      </c>
    </row>
    <row r="104">
      <c r="A104" t="inlineStr">
        <is>
          <t>rojas  ,  ANA</t>
        </is>
      </c>
      <c r="B104" t="inlineStr">
        <is>
          <t>63970254</t>
        </is>
      </c>
      <c r="C104" t="inlineStr">
        <is>
          <t>alumno103@hotmail.com</t>
        </is>
      </c>
      <c r="D104" t="inlineStr">
        <is>
          <t>9-26-2026</t>
        </is>
      </c>
      <c r="E104" t="inlineStr">
        <is>
          <t>S/ 808.73</t>
        </is>
      </c>
    </row>
    <row r="105">
      <c r="A105" t="inlineStr">
        <is>
          <t>Romero, carmen</t>
        </is>
      </c>
      <c r="B105" t="inlineStr">
        <is>
          <t>44815853</t>
        </is>
      </c>
      <c r="C105" t="inlineStr">
        <is>
          <t>alumno104@outlook.es</t>
        </is>
      </c>
      <c r="D105" t="inlineStr">
        <is>
          <t>20261011</t>
        </is>
      </c>
      <c r="E105" t="inlineStr">
        <is>
          <t>S/ 903.39</t>
        </is>
      </c>
    </row>
    <row r="106">
      <c r="A106" t="inlineStr">
        <is>
          <t>Romero, andrés</t>
        </is>
      </c>
      <c r="B106" t="inlineStr">
        <is>
          <t>14695888</t>
        </is>
      </c>
      <c r="C106" t="inlineStr">
        <is>
          <t>alumno105@unamba.edu.pe</t>
        </is>
      </c>
      <c r="D106" t="inlineStr">
        <is>
          <t>20260619</t>
        </is>
      </c>
      <c r="E106" t="inlineStr">
        <is>
          <t>S/ 36.03</t>
        </is>
      </c>
    </row>
    <row r="107">
      <c r="A107" t="inlineStr">
        <is>
          <t>cahuana  ,  MIGUEL</t>
        </is>
      </c>
      <c r="B107" t="inlineStr">
        <is>
          <t>21927942</t>
        </is>
      </c>
      <c r="C107" t="inlineStr">
        <is>
          <t>alumno106@gmail.com</t>
        </is>
      </c>
      <c r="D107" t="inlineStr">
        <is>
          <t>15/3/2026</t>
        </is>
      </c>
      <c r="E107" t="inlineStr">
        <is>
          <t>S/ 378.77</t>
        </is>
      </c>
    </row>
    <row r="108">
      <c r="A108" t="inlineStr">
        <is>
          <t xml:space="preserve">  CASTILLO, Andrés   </t>
        </is>
      </c>
      <c r="B108" t="inlineStr">
        <is>
          <t>45499488</t>
        </is>
      </c>
      <c r="C108" t="inlineStr">
        <is>
          <t>alumno107@unamba.edu.pe</t>
        </is>
      </c>
      <c r="D108" t="inlineStr">
        <is>
          <t>11/12/2026</t>
        </is>
      </c>
      <c r="E108" t="inlineStr">
        <is>
          <t>S/ 147.17</t>
        </is>
      </c>
    </row>
    <row r="109">
      <c r="A109" t="inlineStr">
        <is>
          <t xml:space="preserve">  VARGAS, Diana   </t>
        </is>
      </c>
      <c r="B109" t="inlineStr">
        <is>
          <t>87774152</t>
        </is>
      </c>
      <c r="C109" t="inlineStr">
        <is>
          <t>alumno108@hotmail.com</t>
        </is>
      </c>
      <c r="D109" t="inlineStr">
        <is>
          <t>9-5-2026</t>
        </is>
      </c>
      <c r="E109" t="inlineStr">
        <is>
          <t>S/ 304.80</t>
        </is>
      </c>
    </row>
    <row r="110">
      <c r="A110" t="inlineStr">
        <is>
          <t>apaza  ,  ANA</t>
        </is>
      </c>
      <c r="B110" t="inlineStr">
        <is>
          <t>42903300</t>
        </is>
      </c>
      <c r="C110" t="inlineStr">
        <is>
          <t>alumno109@outlook.es</t>
        </is>
      </c>
      <c r="D110" t="inlineStr">
        <is>
          <t>5-23-2026</t>
        </is>
      </c>
      <c r="E110" t="inlineStr">
        <is>
          <t>S/ 85.35</t>
        </is>
      </c>
    </row>
    <row r="111">
      <c r="A111" t="inlineStr">
        <is>
          <t xml:space="preserve">  ROJAS, Miguel   </t>
        </is>
      </c>
      <c r="B111" t="inlineStr">
        <is>
          <t>94278910</t>
        </is>
      </c>
      <c r="C111" t="inlineStr">
        <is>
          <t>alumno110@outlook.es</t>
        </is>
      </c>
      <c r="D111" t="inlineStr">
        <is>
          <t>20260428</t>
        </is>
      </c>
      <c r="E111" t="inlineStr">
        <is>
          <t>S/ 703.34</t>
        </is>
      </c>
    </row>
    <row r="112">
      <c r="A112" t="inlineStr">
        <is>
          <t>díaz  ,  ANA</t>
        </is>
      </c>
      <c r="B112" t="inlineStr">
        <is>
          <t>52246113</t>
        </is>
      </c>
      <c r="C112" t="inlineStr">
        <is>
          <t>alumno111@hotmail.com</t>
        </is>
      </c>
      <c r="D112" t="inlineStr">
        <is>
          <t>20260911</t>
        </is>
      </c>
      <c r="E112" t="inlineStr">
        <is>
          <t>S/ 93.96</t>
        </is>
      </c>
    </row>
    <row r="113">
      <c r="A113" t="inlineStr">
        <is>
          <t>Rojas, luz</t>
        </is>
      </c>
      <c r="B113" t="inlineStr">
        <is>
          <t>56355219</t>
        </is>
      </c>
      <c r="C113" t="inlineStr">
        <is>
          <t>alumno112@unamba.edu.pe</t>
        </is>
      </c>
      <c r="D113" t="inlineStr">
        <is>
          <t>20261027</t>
        </is>
      </c>
      <c r="E113" t="inlineStr">
        <is>
          <t>S/ 887.09</t>
        </is>
      </c>
    </row>
    <row r="114">
      <c r="A114" t="inlineStr">
        <is>
          <t>paredes  ,  MARÍA</t>
        </is>
      </c>
      <c r="B114" t="inlineStr">
        <is>
          <t>43368200</t>
        </is>
      </c>
      <c r="C114" t="inlineStr">
        <is>
          <t>alumno113@hotmail.com</t>
        </is>
      </c>
      <c r="D114" t="inlineStr">
        <is>
          <t>20260524</t>
        </is>
      </c>
      <c r="E114" t="inlineStr">
        <is>
          <t>S/ 418.98</t>
        </is>
      </c>
    </row>
    <row r="115">
      <c r="A115" t="inlineStr">
        <is>
          <t>Vargas, miguel</t>
        </is>
      </c>
      <c r="B115" t="inlineStr">
        <is>
          <t>72094822</t>
        </is>
      </c>
      <c r="C115" t="inlineStr">
        <is>
          <t>alumno114@unamba.edu.pe</t>
        </is>
      </c>
      <c r="D115" t="inlineStr">
        <is>
          <t>20260722</t>
        </is>
      </c>
      <c r="E115" t="inlineStr">
        <is>
          <t>S/ 563.10</t>
        </is>
      </c>
    </row>
    <row r="116">
      <c r="A116" t="inlineStr">
        <is>
          <t>rojas  ,  PEDRO</t>
        </is>
      </c>
      <c r="B116" t="inlineStr">
        <is>
          <t>62857460</t>
        </is>
      </c>
      <c r="C116" t="inlineStr">
        <is>
          <t>alumno115@hotmail.com</t>
        </is>
      </c>
      <c r="D116" t="inlineStr">
        <is>
          <t>5/4/2026</t>
        </is>
      </c>
      <c r="E116" t="inlineStr">
        <is>
          <t>S/ 221.55</t>
        </is>
      </c>
    </row>
    <row r="117">
      <c r="A117" t="inlineStr">
        <is>
          <t xml:space="preserve">  SÁNCHEZ, Ana   </t>
        </is>
      </c>
      <c r="B117" t="inlineStr">
        <is>
          <t>44668691</t>
        </is>
      </c>
      <c r="C117" t="inlineStr">
        <is>
          <t>alumno116@unamba.edu.pe</t>
        </is>
      </c>
      <c r="D117" t="inlineStr">
        <is>
          <t>13/3/2026</t>
        </is>
      </c>
      <c r="E117" t="inlineStr">
        <is>
          <t>S/ 446.00</t>
        </is>
      </c>
    </row>
    <row r="118">
      <c r="A118" t="inlineStr">
        <is>
          <t>Salazar, maría</t>
        </is>
      </c>
      <c r="B118" t="inlineStr">
        <is>
          <t>92615087</t>
        </is>
      </c>
      <c r="C118" t="inlineStr">
        <is>
          <t>alumno117@unamba.edu.pe</t>
        </is>
      </c>
      <c r="D118" t="inlineStr">
        <is>
          <t>11-4-2026</t>
        </is>
      </c>
      <c r="E118" t="inlineStr">
        <is>
          <t>S/ 584.42</t>
        </is>
      </c>
    </row>
    <row r="119">
      <c r="A119" t="inlineStr">
        <is>
          <t>vargas  ,  ANA</t>
        </is>
      </c>
      <c r="B119" t="inlineStr">
        <is>
          <t>70418615</t>
        </is>
      </c>
      <c r="C119" t="inlineStr">
        <is>
          <t>alumno118@hotmail.com</t>
        </is>
      </c>
      <c r="D119" t="inlineStr">
        <is>
          <t>26/2/2026</t>
        </is>
      </c>
      <c r="E119" t="inlineStr">
        <is>
          <t>S/ 790.49</t>
        </is>
      </c>
    </row>
    <row r="120">
      <c r="A120" t="inlineStr">
        <is>
          <t xml:space="preserve">  HUAMÁN, Carmen   </t>
        </is>
      </c>
      <c r="B120" t="inlineStr">
        <is>
          <t>29359052</t>
        </is>
      </c>
      <c r="C120" t="inlineStr">
        <is>
          <t>alumno119@gmail.com</t>
        </is>
      </c>
      <c r="D120" t="inlineStr">
        <is>
          <t>3/6/2026</t>
        </is>
      </c>
      <c r="E120" t="inlineStr">
        <is>
          <t>S/ 587.43</t>
        </is>
      </c>
    </row>
    <row r="121">
      <c r="A121" t="inlineStr">
        <is>
          <t>Sánchez, andrés</t>
        </is>
      </c>
      <c r="B121" t="inlineStr">
        <is>
          <t>98081043</t>
        </is>
      </c>
      <c r="C121" t="inlineStr">
        <is>
          <t>alumno120@unamba.edu.pe</t>
        </is>
      </c>
      <c r="D121" t="inlineStr">
        <is>
          <t>11-24-2026</t>
        </is>
      </c>
      <c r="E121" t="inlineStr">
        <is>
          <t>S/ 104.95</t>
        </is>
      </c>
    </row>
    <row r="122">
      <c r="A122" t="inlineStr">
        <is>
          <t>apaza  ,  LUIS</t>
        </is>
      </c>
      <c r="B122" t="inlineStr">
        <is>
          <t>80001174</t>
        </is>
      </c>
      <c r="C122" t="inlineStr">
        <is>
          <t>alumno121@outlook.es</t>
        </is>
      </c>
      <c r="D122" t="inlineStr">
        <is>
          <t>1-20-2026</t>
        </is>
      </c>
      <c r="E122" t="inlineStr">
        <is>
          <t>S/ 979.22</t>
        </is>
      </c>
    </row>
    <row r="123">
      <c r="A123" t="inlineStr">
        <is>
          <t>gutiérrez  ,  LUZ</t>
        </is>
      </c>
      <c r="B123" t="inlineStr">
        <is>
          <t>50631196</t>
        </is>
      </c>
      <c r="C123" t="inlineStr">
        <is>
          <t>alumno122@hotmail.com</t>
        </is>
      </c>
      <c r="D123" t="inlineStr">
        <is>
          <t>20261216</t>
        </is>
      </c>
      <c r="E123" t="inlineStr">
        <is>
          <t>S/ 393.40</t>
        </is>
      </c>
    </row>
    <row r="124">
      <c r="A124" t="inlineStr">
        <is>
          <t>Paredes, diana</t>
        </is>
      </c>
      <c r="B124" t="inlineStr">
        <is>
          <t>52341680</t>
        </is>
      </c>
      <c r="C124" t="inlineStr">
        <is>
          <t>alumno123@outlook.es</t>
        </is>
      </c>
      <c r="D124" t="inlineStr">
        <is>
          <t>7/9/2026</t>
        </is>
      </c>
      <c r="E124" t="inlineStr">
        <is>
          <t>S/ 155.71</t>
        </is>
      </c>
    </row>
    <row r="125">
      <c r="A125" t="inlineStr">
        <is>
          <t>Castillo, ana</t>
        </is>
      </c>
      <c r="B125" t="inlineStr">
        <is>
          <t>58223255</t>
        </is>
      </c>
      <c r="C125" t="inlineStr">
        <is>
          <t>alumno124@gmail.com</t>
        </is>
      </c>
      <c r="D125" t="inlineStr">
        <is>
          <t>20260502</t>
        </is>
      </c>
      <c r="E125" t="inlineStr">
        <is>
          <t>S/ 250.27</t>
        </is>
      </c>
    </row>
    <row r="126">
      <c r="A126" t="inlineStr">
        <is>
          <t xml:space="preserve">  ROJAS, Sofía   </t>
        </is>
      </c>
      <c r="B126" t="inlineStr">
        <is>
          <t>55775586</t>
        </is>
      </c>
      <c r="C126" t="inlineStr">
        <is>
          <t>alumno125@hotmail.com</t>
        </is>
      </c>
      <c r="D126" t="inlineStr">
        <is>
          <t>6/12/2026</t>
        </is>
      </c>
      <c r="E126" t="inlineStr">
        <is>
          <t>S/ 827.59</t>
        </is>
      </c>
    </row>
    <row r="127">
      <c r="A127" t="inlineStr">
        <is>
          <t xml:space="preserve">  PAREDES, Juan   </t>
        </is>
      </c>
      <c r="B127" t="inlineStr">
        <is>
          <t>50843560</t>
        </is>
      </c>
      <c r="C127" t="inlineStr">
        <is>
          <t>alumno126@hotmail.com</t>
        </is>
      </c>
      <c r="D127" t="inlineStr">
        <is>
          <t>20260401</t>
        </is>
      </c>
      <c r="E127" t="inlineStr">
        <is>
          <t>S/ 286.07</t>
        </is>
      </c>
    </row>
    <row r="128">
      <c r="A128" t="inlineStr">
        <is>
          <t xml:space="preserve">  CÁCERES, Miguel   </t>
        </is>
      </c>
      <c r="B128" t="inlineStr">
        <is>
          <t>16170434</t>
        </is>
      </c>
      <c r="C128" t="inlineStr">
        <is>
          <t>alumno127@gmail.com</t>
        </is>
      </c>
      <c r="D128" t="inlineStr">
        <is>
          <t>10-5-2026</t>
        </is>
      </c>
      <c r="E128" t="inlineStr">
        <is>
          <t>S/ 859.97</t>
        </is>
      </c>
    </row>
    <row r="129">
      <c r="A129" t="inlineStr">
        <is>
          <t xml:space="preserve">  DÍAZ, Juan   </t>
        </is>
      </c>
      <c r="B129" t="inlineStr">
        <is>
          <t>87272867</t>
        </is>
      </c>
      <c r="C129" t="inlineStr">
        <is>
          <t>alumno128@unamba.edu.pe</t>
        </is>
      </c>
      <c r="D129" t="inlineStr">
        <is>
          <t>11-6-2026</t>
        </is>
      </c>
      <c r="E129" t="inlineStr">
        <is>
          <t>S/ 102.31</t>
        </is>
      </c>
    </row>
    <row r="130">
      <c r="A130" t="inlineStr">
        <is>
          <t>Cahuana, carlos</t>
        </is>
      </c>
      <c r="B130" t="inlineStr">
        <is>
          <t>90942355</t>
        </is>
      </c>
      <c r="C130" t="inlineStr">
        <is>
          <t>alumno129@gmail.com</t>
        </is>
      </c>
      <c r="D130" t="inlineStr">
        <is>
          <t>20260106</t>
        </is>
      </c>
      <c r="E130" t="inlineStr">
        <is>
          <t>S/ 257.28</t>
        </is>
      </c>
    </row>
    <row r="131">
      <c r="A131" t="inlineStr">
        <is>
          <t xml:space="preserve">  CASTILLO, Carlos   </t>
        </is>
      </c>
      <c r="B131" t="inlineStr">
        <is>
          <t>40457801</t>
        </is>
      </c>
      <c r="C131" t="inlineStr">
        <is>
          <t>alumno130@gmail.com</t>
        </is>
      </c>
      <c r="D131" t="inlineStr">
        <is>
          <t>4-23-2026</t>
        </is>
      </c>
      <c r="E131" t="inlineStr">
        <is>
          <t>S/ 592.03</t>
        </is>
      </c>
    </row>
    <row r="132">
      <c r="A132" t="inlineStr">
        <is>
          <t>Vargas, maría</t>
        </is>
      </c>
      <c r="B132" t="inlineStr">
        <is>
          <t>84773987</t>
        </is>
      </c>
      <c r="C132" t="inlineStr">
        <is>
          <t>alumno131@hotmail.com</t>
        </is>
      </c>
      <c r="D132" t="inlineStr">
        <is>
          <t>27/1/2026</t>
        </is>
      </c>
      <c r="E132" t="inlineStr">
        <is>
          <t>S/ 411.48</t>
        </is>
      </c>
    </row>
    <row r="133">
      <c r="A133" t="inlineStr">
        <is>
          <t>sánchez  ,  JUAN</t>
        </is>
      </c>
      <c r="B133" t="inlineStr">
        <is>
          <t>22995407</t>
        </is>
      </c>
      <c r="C133" t="inlineStr">
        <is>
          <t>alumno132@gmail.com</t>
        </is>
      </c>
      <c r="D133" t="inlineStr">
        <is>
          <t>10-4-2026</t>
        </is>
      </c>
      <c r="E133" t="inlineStr">
        <is>
          <t>S/ 308.44</t>
        </is>
      </c>
    </row>
    <row r="134">
      <c r="A134" t="inlineStr">
        <is>
          <t>paredes  ,  DIANA</t>
        </is>
      </c>
      <c r="B134" t="inlineStr">
        <is>
          <t>48990448</t>
        </is>
      </c>
      <c r="C134" t="inlineStr">
        <is>
          <t>alumno133@unamba.edu.pe</t>
        </is>
      </c>
      <c r="D134" t="inlineStr">
        <is>
          <t>11-6-2026</t>
        </is>
      </c>
      <c r="E134" t="inlineStr">
        <is>
          <t>S/ 559.12</t>
        </is>
      </c>
    </row>
    <row r="135">
      <c r="A135" t="inlineStr">
        <is>
          <t xml:space="preserve">  SALAZAR, Rosa   </t>
        </is>
      </c>
      <c r="B135" t="inlineStr">
        <is>
          <t>39615004</t>
        </is>
      </c>
      <c r="C135" t="inlineStr">
        <is>
          <t>alumno134@gmail.com</t>
        </is>
      </c>
      <c r="D135" t="inlineStr">
        <is>
          <t>17/11/2026</t>
        </is>
      </c>
      <c r="E135" t="inlineStr">
        <is>
          <t>S/ 995.28</t>
        </is>
      </c>
    </row>
    <row r="136">
      <c r="A136" t="inlineStr">
        <is>
          <t>apaza  ,  PEDRO</t>
        </is>
      </c>
      <c r="B136" t="inlineStr">
        <is>
          <t>67407148</t>
        </is>
      </c>
      <c r="C136" t="inlineStr">
        <is>
          <t>alumno135@outlook.es</t>
        </is>
      </c>
      <c r="D136" t="inlineStr">
        <is>
          <t>12-24-2026</t>
        </is>
      </c>
      <c r="E136" t="inlineStr">
        <is>
          <t>S/ 675.93</t>
        </is>
      </c>
    </row>
    <row r="137">
      <c r="A137" t="inlineStr">
        <is>
          <t xml:space="preserve">  DÍAZ, Andrés   </t>
        </is>
      </c>
      <c r="B137" t="inlineStr">
        <is>
          <t>94239549</t>
        </is>
      </c>
      <c r="C137" t="inlineStr">
        <is>
          <t>alumno136@unamba.edu.pe</t>
        </is>
      </c>
      <c r="D137" t="inlineStr">
        <is>
          <t>8-23-2026</t>
        </is>
      </c>
      <c r="E137" t="inlineStr">
        <is>
          <t>S/ 784.36</t>
        </is>
      </c>
    </row>
    <row r="138">
      <c r="A138" t="inlineStr">
        <is>
          <t>díaz  ,  ANA</t>
        </is>
      </c>
      <c r="B138" t="inlineStr">
        <is>
          <t>17332782</t>
        </is>
      </c>
      <c r="C138" t="inlineStr">
        <is>
          <t>alumno137@gmail.com</t>
        </is>
      </c>
      <c r="D138" t="inlineStr">
        <is>
          <t>20260212</t>
        </is>
      </c>
      <c r="E138" t="inlineStr">
        <is>
          <t>S/ 244.87</t>
        </is>
      </c>
    </row>
    <row r="139">
      <c r="A139" t="inlineStr">
        <is>
          <t xml:space="preserve">  APAZA, Luz   </t>
        </is>
      </c>
      <c r="B139" t="inlineStr">
        <is>
          <t>46311211</t>
        </is>
      </c>
      <c r="C139" t="inlineStr">
        <is>
          <t>alumno138@outlook.es</t>
        </is>
      </c>
      <c r="D139" t="inlineStr">
        <is>
          <t>23/2/2026</t>
        </is>
      </c>
      <c r="E139" t="inlineStr">
        <is>
          <t>S/ 896.47</t>
        </is>
      </c>
    </row>
    <row r="140">
      <c r="A140" t="inlineStr">
        <is>
          <t>Vargas, sofía</t>
        </is>
      </c>
      <c r="B140" t="inlineStr">
        <is>
          <t>59352784</t>
        </is>
      </c>
      <c r="C140" t="inlineStr">
        <is>
          <t>alumno139@unamba.edu.pe</t>
        </is>
      </c>
      <c r="D140" t="inlineStr">
        <is>
          <t>22/3/2026</t>
        </is>
      </c>
      <c r="E140" t="inlineStr">
        <is>
          <t>S/ 183.44</t>
        </is>
      </c>
    </row>
    <row r="141">
      <c r="A141" t="inlineStr">
        <is>
          <t>vargas  ,  LUZ</t>
        </is>
      </c>
      <c r="B141" t="inlineStr">
        <is>
          <t>13716332</t>
        </is>
      </c>
      <c r="C141" t="inlineStr">
        <is>
          <t>alumno140@outlook.es</t>
        </is>
      </c>
      <c r="D141" t="inlineStr">
        <is>
          <t>20260319</t>
        </is>
      </c>
      <c r="E141" t="inlineStr">
        <is>
          <t>S/ 151.69</t>
        </is>
      </c>
    </row>
    <row r="142">
      <c r="A142" t="inlineStr">
        <is>
          <t xml:space="preserve">  DÍAZ, Juan   </t>
        </is>
      </c>
      <c r="B142" t="inlineStr">
        <is>
          <t>40945655</t>
        </is>
      </c>
      <c r="C142" t="inlineStr">
        <is>
          <t>alumno141@unamba.edu.pe</t>
        </is>
      </c>
      <c r="D142" t="inlineStr">
        <is>
          <t>20260910</t>
        </is>
      </c>
      <c r="E142" t="inlineStr">
        <is>
          <t>S/ 386.21</t>
        </is>
      </c>
    </row>
    <row r="143">
      <c r="A143" t="inlineStr">
        <is>
          <t>romero  ,  CARLOS</t>
        </is>
      </c>
      <c r="B143" t="inlineStr">
        <is>
          <t>87340786</t>
        </is>
      </c>
      <c r="C143" t="inlineStr">
        <is>
          <t>alumno142@outlook.es</t>
        </is>
      </c>
      <c r="D143" t="inlineStr">
        <is>
          <t>20260410</t>
        </is>
      </c>
      <c r="E143" t="inlineStr">
        <is>
          <t>S/ 698.87</t>
        </is>
      </c>
    </row>
    <row r="144">
      <c r="A144" t="inlineStr">
        <is>
          <t>Díaz, carmen</t>
        </is>
      </c>
      <c r="B144" t="inlineStr">
        <is>
          <t>41456062</t>
        </is>
      </c>
      <c r="C144" t="inlineStr">
        <is>
          <t>alumno143@hotmail.com</t>
        </is>
      </c>
      <c r="D144" t="inlineStr">
        <is>
          <t>20261020</t>
        </is>
      </c>
      <c r="E144" t="inlineStr">
        <is>
          <t>S/ 838.39</t>
        </is>
      </c>
    </row>
    <row r="145">
      <c r="A145" t="inlineStr">
        <is>
          <t>Vargas, andrés</t>
        </is>
      </c>
      <c r="B145" t="inlineStr">
        <is>
          <t>67652563</t>
        </is>
      </c>
      <c r="C145" t="inlineStr">
        <is>
          <t>alumno144@outlook.es</t>
        </is>
      </c>
      <c r="D145" t="inlineStr">
        <is>
          <t>9/12/2026</t>
        </is>
      </c>
      <c r="E145" t="inlineStr">
        <is>
          <t>S/ 332.69</t>
        </is>
      </c>
    </row>
    <row r="146">
      <c r="A146" t="inlineStr">
        <is>
          <t>Quispe, carlos</t>
        </is>
      </c>
      <c r="B146" t="inlineStr">
        <is>
          <t>73015926</t>
        </is>
      </c>
      <c r="C146" t="inlineStr">
        <is>
          <t>alumno145@gmail.com</t>
        </is>
      </c>
      <c r="D146" t="inlineStr">
        <is>
          <t>20261222</t>
        </is>
      </c>
      <c r="E146" t="inlineStr">
        <is>
          <t>S/ 857.45</t>
        </is>
      </c>
    </row>
    <row r="147">
      <c r="A147" t="inlineStr">
        <is>
          <t>Torres, diana</t>
        </is>
      </c>
      <c r="B147" t="inlineStr">
        <is>
          <t>61382997</t>
        </is>
      </c>
      <c r="C147" t="inlineStr">
        <is>
          <t>alumno146@outlook.es</t>
        </is>
      </c>
      <c r="D147" t="inlineStr">
        <is>
          <t>20260911</t>
        </is>
      </c>
      <c r="E147" t="inlineStr">
        <is>
          <t>S/ 478.18</t>
        </is>
      </c>
    </row>
    <row r="148">
      <c r="A148" t="inlineStr">
        <is>
          <t>salazar  ,  PAÚL</t>
        </is>
      </c>
      <c r="B148" t="inlineStr">
        <is>
          <t>78642898</t>
        </is>
      </c>
      <c r="C148" t="inlineStr">
        <is>
          <t>alumno147@gmail.com</t>
        </is>
      </c>
      <c r="D148" t="inlineStr">
        <is>
          <t>20260402</t>
        </is>
      </c>
      <c r="E148" t="inlineStr">
        <is>
          <t>S/ 386.29</t>
        </is>
      </c>
    </row>
    <row r="149">
      <c r="A149" t="inlineStr">
        <is>
          <t>Mamani, andrés</t>
        </is>
      </c>
      <c r="B149" t="inlineStr">
        <is>
          <t>76338838</t>
        </is>
      </c>
      <c r="C149" t="inlineStr">
        <is>
          <t>alumno148@unamba.edu.pe</t>
        </is>
      </c>
      <c r="D149" t="inlineStr">
        <is>
          <t>17/11/2026</t>
        </is>
      </c>
      <c r="E149" t="inlineStr">
        <is>
          <t>S/ 297.08</t>
        </is>
      </c>
    </row>
    <row r="150">
      <c r="A150" t="inlineStr">
        <is>
          <t>Salazar, maría</t>
        </is>
      </c>
      <c r="B150" t="inlineStr">
        <is>
          <t>97121692</t>
        </is>
      </c>
      <c r="C150" t="inlineStr">
        <is>
          <t>alumno149@unamba.edu.pe</t>
        </is>
      </c>
      <c r="D150" t="inlineStr">
        <is>
          <t>20261108</t>
        </is>
      </c>
      <c r="E150" t="inlineStr">
        <is>
          <t>S/ 862.75</t>
        </is>
      </c>
    </row>
    <row r="151">
      <c r="A151" t="inlineStr">
        <is>
          <t xml:space="preserve">  ROMERO, Ana   </t>
        </is>
      </c>
      <c r="B151" t="inlineStr">
        <is>
          <t>95940367</t>
        </is>
      </c>
      <c r="C151" t="inlineStr">
        <is>
          <t>alumno150@unamba.edu.pe</t>
        </is>
      </c>
      <c r="D151" t="inlineStr">
        <is>
          <t>20260406</t>
        </is>
      </c>
      <c r="E151" t="inlineStr">
        <is>
          <t>S/ 626.64</t>
        </is>
      </c>
    </row>
    <row r="152">
      <c r="A152" t="inlineStr">
        <is>
          <t xml:space="preserve">  ROMERO, Paúl   </t>
        </is>
      </c>
      <c r="B152" t="inlineStr">
        <is>
          <t>86007178</t>
        </is>
      </c>
      <c r="C152" t="inlineStr">
        <is>
          <t>alumno151@outlook.es</t>
        </is>
      </c>
      <c r="D152" t="inlineStr">
        <is>
          <t>6/4/2026</t>
        </is>
      </c>
      <c r="E152" t="inlineStr">
        <is>
          <t>S/ 710.21</t>
        </is>
      </c>
    </row>
    <row r="153">
      <c r="A153" t="inlineStr">
        <is>
          <t xml:space="preserve">  SÁNCHEZ, Sofía   </t>
        </is>
      </c>
      <c r="B153" t="inlineStr">
        <is>
          <t>82898553</t>
        </is>
      </c>
      <c r="C153" t="inlineStr">
        <is>
          <t>alumno152@gmail.com</t>
        </is>
      </c>
      <c r="D153" t="inlineStr">
        <is>
          <t>20/7/2026</t>
        </is>
      </c>
      <c r="E153" t="inlineStr">
        <is>
          <t>S/ 518.30</t>
        </is>
      </c>
    </row>
    <row r="154">
      <c r="A154" t="inlineStr">
        <is>
          <t>Salazar, ruth</t>
        </is>
      </c>
      <c r="B154" t="inlineStr">
        <is>
          <t>40847232</t>
        </is>
      </c>
      <c r="C154" t="inlineStr">
        <is>
          <t>alumno153@hotmail.com</t>
        </is>
      </c>
      <c r="D154" t="inlineStr">
        <is>
          <t>20260325</t>
        </is>
      </c>
      <c r="E154" t="inlineStr">
        <is>
          <t>S/ 849.03</t>
        </is>
      </c>
    </row>
    <row r="155">
      <c r="A155" t="inlineStr">
        <is>
          <t>Paredes, carlos</t>
        </is>
      </c>
      <c r="B155" t="inlineStr">
        <is>
          <t>73109727</t>
        </is>
      </c>
      <c r="C155" t="inlineStr">
        <is>
          <t>alumno154@unamba.edu.pe</t>
        </is>
      </c>
      <c r="D155" t="inlineStr">
        <is>
          <t>20260608</t>
        </is>
      </c>
      <c r="E155" t="inlineStr">
        <is>
          <t>S/ 679.43</t>
        </is>
      </c>
    </row>
    <row r="156">
      <c r="A156" t="inlineStr">
        <is>
          <t>castillo  ,  ANA</t>
        </is>
      </c>
      <c r="B156" t="inlineStr">
        <is>
          <t>77782684</t>
        </is>
      </c>
      <c r="C156" t="inlineStr">
        <is>
          <t>alumno155@gmail.com</t>
        </is>
      </c>
      <c r="D156" t="inlineStr">
        <is>
          <t>28/12/2026</t>
        </is>
      </c>
      <c r="E156" t="inlineStr">
        <is>
          <t>S/ 857.83</t>
        </is>
      </c>
    </row>
    <row r="157">
      <c r="A157" t="inlineStr">
        <is>
          <t>sánchez  ,  SOFÍA</t>
        </is>
      </c>
      <c r="B157" t="inlineStr">
        <is>
          <t>14403495</t>
        </is>
      </c>
      <c r="C157" t="inlineStr">
        <is>
          <t>alumno156@outlook.es</t>
        </is>
      </c>
      <c r="D157" t="inlineStr">
        <is>
          <t>20260502</t>
        </is>
      </c>
      <c r="E157" t="inlineStr">
        <is>
          <t>S/ 156.09</t>
        </is>
      </c>
    </row>
    <row r="158">
      <c r="A158" t="inlineStr">
        <is>
          <t>paredes  ,  MIGUEL</t>
        </is>
      </c>
      <c r="B158" t="inlineStr">
        <is>
          <t>52574747</t>
        </is>
      </c>
      <c r="C158" t="inlineStr">
        <is>
          <t>alumno157@gmail.com</t>
        </is>
      </c>
      <c r="D158" t="inlineStr">
        <is>
          <t>3/6/2026</t>
        </is>
      </c>
      <c r="E158" t="inlineStr">
        <is>
          <t>S/ 93.23</t>
        </is>
      </c>
    </row>
    <row r="159">
      <c r="A159" t="inlineStr">
        <is>
          <t>Cahuana, ana</t>
        </is>
      </c>
      <c r="B159" t="inlineStr">
        <is>
          <t>27760644</t>
        </is>
      </c>
      <c r="C159" t="inlineStr">
        <is>
          <t>alumno158@outlook.es</t>
        </is>
      </c>
      <c r="D159" t="inlineStr">
        <is>
          <t>6-8-2026</t>
        </is>
      </c>
      <c r="E159" t="inlineStr">
        <is>
          <t>S/ 618.34</t>
        </is>
      </c>
    </row>
    <row r="160">
      <c r="A160" t="inlineStr">
        <is>
          <t>Vargas, ana</t>
        </is>
      </c>
      <c r="B160" t="inlineStr">
        <is>
          <t>88156861</t>
        </is>
      </c>
      <c r="C160" t="inlineStr">
        <is>
          <t>alumno159@gmail.com</t>
        </is>
      </c>
      <c r="D160" t="inlineStr">
        <is>
          <t>16/7/2026</t>
        </is>
      </c>
      <c r="E160" t="inlineStr">
        <is>
          <t>S/ 458.38</t>
        </is>
      </c>
    </row>
    <row r="161">
      <c r="A161" t="inlineStr">
        <is>
          <t>quispe  ,  ANA</t>
        </is>
      </c>
      <c r="B161" t="inlineStr">
        <is>
          <t>14405921</t>
        </is>
      </c>
      <c r="C161" t="inlineStr">
        <is>
          <t>alumno160@unamba.edu.pe</t>
        </is>
      </c>
      <c r="D161" t="inlineStr">
        <is>
          <t>20261108</t>
        </is>
      </c>
      <c r="E161" t="inlineStr">
        <is>
          <t>S/ 373.85</t>
        </is>
      </c>
    </row>
    <row r="162">
      <c r="A162" t="inlineStr">
        <is>
          <t xml:space="preserve">  SALAZAR, Sofía   </t>
        </is>
      </c>
      <c r="B162" t="inlineStr">
        <is>
          <t>80922745</t>
        </is>
      </c>
      <c r="C162" t="inlineStr">
        <is>
          <t>alumno161@gmail.com</t>
        </is>
      </c>
      <c r="D162" t="inlineStr">
        <is>
          <t>20260305</t>
        </is>
      </c>
      <c r="E162" t="inlineStr">
        <is>
          <t>S/ 655.71</t>
        </is>
      </c>
    </row>
    <row r="163">
      <c r="A163" t="inlineStr">
        <is>
          <t xml:space="preserve">  CAHUANA, Ruth   </t>
        </is>
      </c>
      <c r="B163" t="inlineStr">
        <is>
          <t>79443905</t>
        </is>
      </c>
      <c r="C163" t="inlineStr">
        <is>
          <t>alumno162@hotmail.com</t>
        </is>
      </c>
      <c r="D163" t="inlineStr">
        <is>
          <t>7-15-2026</t>
        </is>
      </c>
      <c r="E163" t="inlineStr">
        <is>
          <t>S/ 709.85</t>
        </is>
      </c>
    </row>
    <row r="164">
      <c r="A164" t="inlineStr">
        <is>
          <t xml:space="preserve">  SALAZAR, Andrés   </t>
        </is>
      </c>
      <c r="B164" t="inlineStr">
        <is>
          <t>33461558</t>
        </is>
      </c>
      <c r="C164" t="inlineStr">
        <is>
          <t>alumno163@gmail.com</t>
        </is>
      </c>
      <c r="D164" t="inlineStr">
        <is>
          <t>20261217</t>
        </is>
      </c>
      <c r="E164" t="inlineStr">
        <is>
          <t>S/ 571.24</t>
        </is>
      </c>
    </row>
    <row r="165">
      <c r="A165" t="inlineStr">
        <is>
          <t xml:space="preserve">  DÍAZ, Carlos   </t>
        </is>
      </c>
      <c r="B165" t="inlineStr">
        <is>
          <t>69376483</t>
        </is>
      </c>
      <c r="C165" t="inlineStr">
        <is>
          <t>alumno164@hotmail.com</t>
        </is>
      </c>
      <c r="D165" t="inlineStr">
        <is>
          <t>20260924</t>
        </is>
      </c>
      <c r="E165" t="inlineStr">
        <is>
          <t>S/ 667.02</t>
        </is>
      </c>
    </row>
    <row r="166">
      <c r="A166" t="inlineStr">
        <is>
          <t>Castillo, ana</t>
        </is>
      </c>
      <c r="B166" t="inlineStr">
        <is>
          <t>53534101</t>
        </is>
      </c>
      <c r="C166" t="inlineStr">
        <is>
          <t>alumno165@hotmail.com</t>
        </is>
      </c>
      <c r="D166" t="inlineStr">
        <is>
          <t>17/5/2026</t>
        </is>
      </c>
      <c r="E166" t="inlineStr">
        <is>
          <t>S/ 594.05</t>
        </is>
      </c>
    </row>
    <row r="167">
      <c r="A167" t="inlineStr">
        <is>
          <t>condori  ,  SOFÍA</t>
        </is>
      </c>
      <c r="B167" t="inlineStr">
        <is>
          <t>89744830</t>
        </is>
      </c>
      <c r="C167" t="inlineStr">
        <is>
          <t>alumno166@unamba.edu.pe</t>
        </is>
      </c>
      <c r="D167" t="inlineStr">
        <is>
          <t>20260620</t>
        </is>
      </c>
      <c r="E167" t="inlineStr">
        <is>
          <t>S/ 727.91</t>
        </is>
      </c>
    </row>
    <row r="168">
      <c r="A168" t="inlineStr">
        <is>
          <t>condori  ,  DIANA</t>
        </is>
      </c>
      <c r="B168" t="inlineStr">
        <is>
          <t>69110794</t>
        </is>
      </c>
      <c r="C168" t="inlineStr">
        <is>
          <t>alumno167@outlook.es</t>
        </is>
      </c>
      <c r="D168" t="inlineStr">
        <is>
          <t>20260420</t>
        </is>
      </c>
      <c r="E168" t="inlineStr">
        <is>
          <t>S/ 702.29</t>
        </is>
      </c>
    </row>
    <row r="169">
      <c r="A169" t="inlineStr">
        <is>
          <t>ramos  ,  ANDRÉS</t>
        </is>
      </c>
      <c r="B169" t="inlineStr">
        <is>
          <t>70207910</t>
        </is>
      </c>
      <c r="C169" t="inlineStr">
        <is>
          <t>alumno168@unamba.edu.pe</t>
        </is>
      </c>
      <c r="D169" t="inlineStr">
        <is>
          <t>2-26-2026</t>
        </is>
      </c>
      <c r="E169" t="inlineStr">
        <is>
          <t>S/ 84.98</t>
        </is>
      </c>
    </row>
    <row r="170">
      <c r="A170" t="inlineStr">
        <is>
          <t>Apaza, carlos</t>
        </is>
      </c>
      <c r="B170" t="inlineStr">
        <is>
          <t>23224691</t>
        </is>
      </c>
      <c r="C170" t="inlineStr">
        <is>
          <t>alumno169@hotmail.com</t>
        </is>
      </c>
      <c r="D170" t="inlineStr">
        <is>
          <t>20261121</t>
        </is>
      </c>
      <c r="E170" t="inlineStr">
        <is>
          <t>S/ 245.91</t>
        </is>
      </c>
    </row>
    <row r="171">
      <c r="A171" t="inlineStr">
        <is>
          <t>Apaza, sofía</t>
        </is>
      </c>
      <c r="B171" t="inlineStr">
        <is>
          <t>39933260</t>
        </is>
      </c>
      <c r="C171" t="inlineStr">
        <is>
          <t>alumno170@gmail.com</t>
        </is>
      </c>
      <c r="D171" t="inlineStr">
        <is>
          <t>9/1/2026</t>
        </is>
      </c>
      <c r="E171" t="inlineStr">
        <is>
          <t>S/ 17.67</t>
        </is>
      </c>
    </row>
    <row r="172">
      <c r="A172" t="inlineStr">
        <is>
          <t xml:space="preserve">  CASTILLO, Ruth   </t>
        </is>
      </c>
      <c r="B172" t="inlineStr">
        <is>
          <t>43858986</t>
        </is>
      </c>
      <c r="C172" t="inlineStr">
        <is>
          <t>alumno171@hotmail.com</t>
        </is>
      </c>
      <c r="D172" t="inlineStr">
        <is>
          <t>8/2/2026</t>
        </is>
      </c>
      <c r="E172" t="inlineStr">
        <is>
          <t>S/ 39.34</t>
        </is>
      </c>
    </row>
    <row r="173">
      <c r="A173" t="inlineStr">
        <is>
          <t>Salazar, carlos</t>
        </is>
      </c>
      <c r="B173" t="inlineStr">
        <is>
          <t>30950862</t>
        </is>
      </c>
      <c r="C173" t="inlineStr">
        <is>
          <t>alumno172@gmail.com</t>
        </is>
      </c>
      <c r="D173" t="inlineStr">
        <is>
          <t>1-11-2026</t>
        </is>
      </c>
      <c r="E173" t="inlineStr">
        <is>
          <t>S/ 440.12</t>
        </is>
      </c>
    </row>
    <row r="174">
      <c r="A174" t="inlineStr">
        <is>
          <t xml:space="preserve">  CAHUANA, Luis   </t>
        </is>
      </c>
      <c r="B174" t="inlineStr">
        <is>
          <t>21391222</t>
        </is>
      </c>
      <c r="C174" t="inlineStr">
        <is>
          <t>alumno173@gmail.com</t>
        </is>
      </c>
      <c r="D174" t="inlineStr">
        <is>
          <t>20261112</t>
        </is>
      </c>
      <c r="E174" t="inlineStr">
        <is>
          <t>S/ 466.71</t>
        </is>
      </c>
    </row>
    <row r="175">
      <c r="A175" t="inlineStr">
        <is>
          <t>flores  ,  LUIS</t>
        </is>
      </c>
      <c r="B175" t="inlineStr">
        <is>
          <t>13754987</t>
        </is>
      </c>
      <c r="C175" t="inlineStr">
        <is>
          <t>alumno174@unamba.edu.pe</t>
        </is>
      </c>
      <c r="D175" t="inlineStr">
        <is>
          <t>1-26-2026</t>
        </is>
      </c>
      <c r="E175" t="inlineStr">
        <is>
          <t>S/ 973.82</t>
        </is>
      </c>
    </row>
    <row r="176">
      <c r="A176" t="inlineStr">
        <is>
          <t>huamán  ,  CARMEN</t>
        </is>
      </c>
      <c r="B176" t="inlineStr">
        <is>
          <t>32138359</t>
        </is>
      </c>
      <c r="C176" t="inlineStr">
        <is>
          <t>alumno175@outlook.es</t>
        </is>
      </c>
      <c r="D176" t="inlineStr">
        <is>
          <t>12-26-2026</t>
        </is>
      </c>
      <c r="E176" t="inlineStr">
        <is>
          <t>S/ 700.00</t>
        </is>
      </c>
    </row>
    <row r="177">
      <c r="A177" t="inlineStr">
        <is>
          <t xml:space="preserve">  CONDORI, Miguel   </t>
        </is>
      </c>
      <c r="B177" t="inlineStr">
        <is>
          <t>92575453</t>
        </is>
      </c>
      <c r="C177" t="inlineStr">
        <is>
          <t>alumno176@unamba.edu.pe</t>
        </is>
      </c>
      <c r="D177" t="inlineStr">
        <is>
          <t>4-8-2026</t>
        </is>
      </c>
      <c r="E177" t="inlineStr">
        <is>
          <t>S/ 226.52</t>
        </is>
      </c>
    </row>
    <row r="178">
      <c r="A178" t="inlineStr">
        <is>
          <t>Vargas, rosa</t>
        </is>
      </c>
      <c r="B178" t="inlineStr">
        <is>
          <t>94574498</t>
        </is>
      </c>
      <c r="C178" t="inlineStr">
        <is>
          <t>alumno177@unamba.edu.pe</t>
        </is>
      </c>
      <c r="D178" t="inlineStr">
        <is>
          <t>11/11/2026</t>
        </is>
      </c>
      <c r="E178" t="inlineStr">
        <is>
          <t>S/ 361.48</t>
        </is>
      </c>
    </row>
    <row r="179">
      <c r="A179" t="inlineStr">
        <is>
          <t>ramos  ,  LUIS</t>
        </is>
      </c>
      <c r="B179" t="inlineStr">
        <is>
          <t>31176586</t>
        </is>
      </c>
      <c r="C179" t="inlineStr">
        <is>
          <t>alumno178@unamba.edu.pe</t>
        </is>
      </c>
      <c r="D179" t="inlineStr">
        <is>
          <t>5-20-2026</t>
        </is>
      </c>
      <c r="E179" t="inlineStr">
        <is>
          <t>S/ 441.15</t>
        </is>
      </c>
    </row>
    <row r="180">
      <c r="A180" t="inlineStr">
        <is>
          <t>torres  ,  DIANA</t>
        </is>
      </c>
      <c r="B180" t="inlineStr">
        <is>
          <t>13459812</t>
        </is>
      </c>
      <c r="C180" t="inlineStr">
        <is>
          <t>alumno179@unamba.edu.pe</t>
        </is>
      </c>
      <c r="D180" t="inlineStr">
        <is>
          <t>12/4/2026</t>
        </is>
      </c>
      <c r="E180" t="inlineStr">
        <is>
          <t>S/ 7.45</t>
        </is>
      </c>
    </row>
    <row r="181">
      <c r="A181" t="inlineStr">
        <is>
          <t xml:space="preserve">  SALAZAR, Andrés   </t>
        </is>
      </c>
      <c r="B181" t="inlineStr">
        <is>
          <t>28759122</t>
        </is>
      </c>
      <c r="C181" t="inlineStr">
        <is>
          <t>alumno180@gmail.com</t>
        </is>
      </c>
      <c r="D181" t="inlineStr">
        <is>
          <t>21/10/2026</t>
        </is>
      </c>
      <c r="E181" t="inlineStr">
        <is>
          <t>S/ 991.88</t>
        </is>
      </c>
    </row>
    <row r="182">
      <c r="A182" t="inlineStr">
        <is>
          <t>díaz  ,  RUTH</t>
        </is>
      </c>
      <c r="B182" t="inlineStr">
        <is>
          <t>58016240</t>
        </is>
      </c>
      <c r="C182" t="inlineStr">
        <is>
          <t>alumno181@hotmail.com</t>
        </is>
      </c>
      <c r="D182" t="inlineStr">
        <is>
          <t>1/4/2026</t>
        </is>
      </c>
      <c r="E182" t="inlineStr">
        <is>
          <t>S/ 139.87</t>
        </is>
      </c>
    </row>
    <row r="183">
      <c r="A183" t="inlineStr">
        <is>
          <t xml:space="preserve">  PAREDES, Juan   </t>
        </is>
      </c>
      <c r="B183" t="inlineStr">
        <is>
          <t>22677518</t>
        </is>
      </c>
      <c r="C183" t="inlineStr">
        <is>
          <t>alumno182@outlook.es</t>
        </is>
      </c>
      <c r="D183" t="inlineStr">
        <is>
          <t>20261217</t>
        </is>
      </c>
      <c r="E183" t="inlineStr">
        <is>
          <t>S/ 993.92</t>
        </is>
      </c>
    </row>
    <row r="184">
      <c r="A184" t="inlineStr">
        <is>
          <t xml:space="preserve">  ROMERO, Luz   </t>
        </is>
      </c>
      <c r="B184" t="inlineStr">
        <is>
          <t>37438498</t>
        </is>
      </c>
      <c r="C184" t="inlineStr">
        <is>
          <t>alumno183@unamba.edu.pe</t>
        </is>
      </c>
      <c r="D184" t="inlineStr">
        <is>
          <t>14/7/2026</t>
        </is>
      </c>
      <c r="E184" t="inlineStr">
        <is>
          <t>S/ 856.26</t>
        </is>
      </c>
    </row>
    <row r="185">
      <c r="A185" t="inlineStr">
        <is>
          <t xml:space="preserve">  PAREDES, Rosa   </t>
        </is>
      </c>
      <c r="B185" t="inlineStr">
        <is>
          <t>95346735</t>
        </is>
      </c>
      <c r="C185" t="inlineStr">
        <is>
          <t>alumno184@hotmail.com</t>
        </is>
      </c>
      <c r="D185" t="inlineStr">
        <is>
          <t>20260215</t>
        </is>
      </c>
      <c r="E185" t="inlineStr">
        <is>
          <t>S/ 857.27</t>
        </is>
      </c>
    </row>
    <row r="186">
      <c r="A186" t="inlineStr">
        <is>
          <t>Cáceres, carlos</t>
        </is>
      </c>
      <c r="B186" t="inlineStr">
        <is>
          <t>10659127</t>
        </is>
      </c>
      <c r="C186" t="inlineStr">
        <is>
          <t>alumno185@hotmail.com</t>
        </is>
      </c>
      <c r="D186" t="inlineStr">
        <is>
          <t>20260407</t>
        </is>
      </c>
      <c r="E186" t="inlineStr">
        <is>
          <t>S/ 265.03</t>
        </is>
      </c>
    </row>
    <row r="187">
      <c r="A187" t="inlineStr">
        <is>
          <t>Paredes, maría</t>
        </is>
      </c>
      <c r="B187" t="inlineStr">
        <is>
          <t>71788972</t>
        </is>
      </c>
      <c r="C187" t="inlineStr">
        <is>
          <t>alumno186@unamba.edu.pe</t>
        </is>
      </c>
      <c r="D187" t="inlineStr">
        <is>
          <t>20260121</t>
        </is>
      </c>
      <c r="E187" t="inlineStr">
        <is>
          <t>S/ 538.29</t>
        </is>
      </c>
    </row>
    <row r="188">
      <c r="A188" t="inlineStr">
        <is>
          <t>Gutiérrez, ruth</t>
        </is>
      </c>
      <c r="B188" t="inlineStr">
        <is>
          <t>31451530</t>
        </is>
      </c>
      <c r="C188" t="inlineStr">
        <is>
          <t>alumno187@hotmail.com</t>
        </is>
      </c>
      <c r="D188" t="inlineStr">
        <is>
          <t>2-27-2026</t>
        </is>
      </c>
      <c r="E188" t="inlineStr">
        <is>
          <t>S/ 659.06</t>
        </is>
      </c>
    </row>
    <row r="189">
      <c r="A189" t="inlineStr">
        <is>
          <t>castillo  ,  MIGUEL</t>
        </is>
      </c>
      <c r="B189" t="inlineStr">
        <is>
          <t>82233094</t>
        </is>
      </c>
      <c r="C189" t="inlineStr">
        <is>
          <t>alumno188@outlook.es</t>
        </is>
      </c>
      <c r="D189" t="inlineStr">
        <is>
          <t>12-12-2026</t>
        </is>
      </c>
      <c r="E189" t="inlineStr">
        <is>
          <t>S/ 708.00</t>
        </is>
      </c>
    </row>
    <row r="190">
      <c r="A190" t="inlineStr">
        <is>
          <t>Cahuana, ruth</t>
        </is>
      </c>
      <c r="B190" t="inlineStr">
        <is>
          <t>64745946</t>
        </is>
      </c>
      <c r="C190" t="inlineStr">
        <is>
          <t>alumno189@gmail.com</t>
        </is>
      </c>
      <c r="D190" t="inlineStr">
        <is>
          <t>20260523</t>
        </is>
      </c>
      <c r="E190" t="inlineStr">
        <is>
          <t>S/ 962.24</t>
        </is>
      </c>
    </row>
    <row r="191">
      <c r="A191" t="inlineStr">
        <is>
          <t>gutiérrez  ,  ANDRÉS</t>
        </is>
      </c>
      <c r="B191" t="inlineStr">
        <is>
          <t>25162338</t>
        </is>
      </c>
      <c r="C191" t="inlineStr">
        <is>
          <t>alumno190@unamba.edu.pe</t>
        </is>
      </c>
      <c r="D191" t="inlineStr">
        <is>
          <t>23/8/2026</t>
        </is>
      </c>
      <c r="E191" t="inlineStr">
        <is>
          <t>S/ 109.29</t>
        </is>
      </c>
    </row>
    <row r="192">
      <c r="A192" t="inlineStr">
        <is>
          <t xml:space="preserve">  VARGAS, Diana   </t>
        </is>
      </c>
      <c r="B192" t="inlineStr">
        <is>
          <t>43264147</t>
        </is>
      </c>
      <c r="C192" t="inlineStr">
        <is>
          <t>alumno191@hotmail.com</t>
        </is>
      </c>
      <c r="D192" t="inlineStr">
        <is>
          <t>20260107</t>
        </is>
      </c>
      <c r="E192" t="inlineStr">
        <is>
          <t>S/ 758.51</t>
        </is>
      </c>
    </row>
    <row r="193">
      <c r="A193" t="inlineStr">
        <is>
          <t xml:space="preserve">  CONDORI, Rosa   </t>
        </is>
      </c>
      <c r="B193" t="inlineStr">
        <is>
          <t>90048000</t>
        </is>
      </c>
      <c r="C193" t="inlineStr">
        <is>
          <t>alumno192@unamba.edu.pe</t>
        </is>
      </c>
      <c r="D193" t="inlineStr">
        <is>
          <t>20260322</t>
        </is>
      </c>
      <c r="E193" t="inlineStr">
        <is>
          <t>S/ 757.04</t>
        </is>
      </c>
    </row>
    <row r="194">
      <c r="A194" t="inlineStr">
        <is>
          <t>quispe  ,  ROSA</t>
        </is>
      </c>
      <c r="B194" t="inlineStr">
        <is>
          <t>87188756</t>
        </is>
      </c>
      <c r="C194" t="inlineStr">
        <is>
          <t>alumno193@gmail.com</t>
        </is>
      </c>
      <c r="D194" t="inlineStr">
        <is>
          <t>10-22-2026</t>
        </is>
      </c>
      <c r="E194" t="inlineStr">
        <is>
          <t>S/ 344.76</t>
        </is>
      </c>
    </row>
    <row r="195">
      <c r="A195" t="inlineStr">
        <is>
          <t>Condori, carmen</t>
        </is>
      </c>
      <c r="B195" t="inlineStr">
        <is>
          <t>51147608</t>
        </is>
      </c>
      <c r="C195" t="inlineStr">
        <is>
          <t>alumno194@unamba.edu.pe</t>
        </is>
      </c>
      <c r="D195" t="inlineStr">
        <is>
          <t>1-14-2026</t>
        </is>
      </c>
      <c r="E195" t="inlineStr">
        <is>
          <t>S/ 974.64</t>
        </is>
      </c>
    </row>
    <row r="196">
      <c r="A196" t="inlineStr">
        <is>
          <t>Romero, andrés</t>
        </is>
      </c>
      <c r="B196" t="inlineStr">
        <is>
          <t>28669487</t>
        </is>
      </c>
      <c r="C196" t="inlineStr">
        <is>
          <t>alumno195@outlook.es</t>
        </is>
      </c>
      <c r="D196" t="inlineStr">
        <is>
          <t>6-27-2026</t>
        </is>
      </c>
      <c r="E196" t="inlineStr">
        <is>
          <t>S/ 740.93</t>
        </is>
      </c>
    </row>
    <row r="197">
      <c r="A197" t="inlineStr">
        <is>
          <t xml:space="preserve">  CASTILLO, Luz   </t>
        </is>
      </c>
      <c r="B197" t="inlineStr">
        <is>
          <t>58097921</t>
        </is>
      </c>
      <c r="C197" t="inlineStr">
        <is>
          <t>alumno196@unamba.edu.pe</t>
        </is>
      </c>
      <c r="D197" t="inlineStr">
        <is>
          <t>20260118</t>
        </is>
      </c>
      <c r="E197" t="inlineStr">
        <is>
          <t>S/ 602.06</t>
        </is>
      </c>
    </row>
    <row r="198">
      <c r="A198" t="inlineStr">
        <is>
          <t xml:space="preserve">  ROJAS, Luis   </t>
        </is>
      </c>
      <c r="B198" t="inlineStr">
        <is>
          <t>16253665</t>
        </is>
      </c>
      <c r="C198" t="inlineStr">
        <is>
          <t>alumno197@unamba.edu.pe</t>
        </is>
      </c>
      <c r="D198" t="inlineStr">
        <is>
          <t>7-5-2026</t>
        </is>
      </c>
      <c r="E198" t="inlineStr">
        <is>
          <t>S/ 643.53</t>
        </is>
      </c>
    </row>
    <row r="199">
      <c r="A199" t="inlineStr">
        <is>
          <t>romero  ,  LUIS</t>
        </is>
      </c>
      <c r="B199" t="inlineStr">
        <is>
          <t>97839264</t>
        </is>
      </c>
      <c r="C199" t="inlineStr">
        <is>
          <t>alumno198@unamba.edu.pe</t>
        </is>
      </c>
      <c r="D199" t="inlineStr">
        <is>
          <t>28/2/2026</t>
        </is>
      </c>
      <c r="E199" t="inlineStr">
        <is>
          <t>S/ 859.38</t>
        </is>
      </c>
    </row>
    <row r="200">
      <c r="A200" t="inlineStr">
        <is>
          <t>huamán  ,  CARMEN</t>
        </is>
      </c>
      <c r="B200" t="inlineStr">
        <is>
          <t>54277399</t>
        </is>
      </c>
      <c r="C200" t="inlineStr">
        <is>
          <t>alumno199@outlook.es</t>
        </is>
      </c>
      <c r="D200" t="inlineStr">
        <is>
          <t>20260122</t>
        </is>
      </c>
      <c r="E200" t="inlineStr">
        <is>
          <t>S/ 761.42</t>
        </is>
      </c>
    </row>
    <row r="201">
      <c r="A201" t="inlineStr">
        <is>
          <t>mamani  ,  SOFÍA</t>
        </is>
      </c>
      <c r="B201" t="inlineStr">
        <is>
          <t>73096868</t>
        </is>
      </c>
      <c r="C201" t="inlineStr">
        <is>
          <t>alumno200@gmail.com</t>
        </is>
      </c>
      <c r="D201" t="inlineStr">
        <is>
          <t>20260411</t>
        </is>
      </c>
      <c r="E201" t="inlineStr">
        <is>
          <t>S/ 622.80</t>
        </is>
      </c>
    </row>
    <row r="202">
      <c r="A202" t="inlineStr">
        <is>
          <t>Díaz, luis</t>
        </is>
      </c>
      <c r="B202" t="inlineStr">
        <is>
          <t>69054772</t>
        </is>
      </c>
      <c r="C202" t="inlineStr">
        <is>
          <t>alumno201@hotmail.com</t>
        </is>
      </c>
      <c r="D202" t="inlineStr">
        <is>
          <t>12/7/2026</t>
        </is>
      </c>
      <c r="E202" t="inlineStr">
        <is>
          <t>S/ 575.27</t>
        </is>
      </c>
    </row>
    <row r="203">
      <c r="A203" t="inlineStr">
        <is>
          <t>mamani  ,  CARMEN</t>
        </is>
      </c>
      <c r="B203" t="inlineStr">
        <is>
          <t>86621373</t>
        </is>
      </c>
      <c r="C203" t="inlineStr">
        <is>
          <t>alumno202@outlook.es</t>
        </is>
      </c>
      <c r="D203" t="inlineStr">
        <is>
          <t>20/5/2026</t>
        </is>
      </c>
      <c r="E203" t="inlineStr">
        <is>
          <t>S/ 172.51</t>
        </is>
      </c>
    </row>
    <row r="204">
      <c r="A204" t="inlineStr">
        <is>
          <t>flores  ,  CARMEN</t>
        </is>
      </c>
      <c r="B204" t="inlineStr">
        <is>
          <t>63250577</t>
        </is>
      </c>
      <c r="C204" t="inlineStr">
        <is>
          <t>alumno203@unamba.edu.pe</t>
        </is>
      </c>
      <c r="D204" t="inlineStr">
        <is>
          <t>20260627</t>
        </is>
      </c>
      <c r="E204" t="inlineStr">
        <is>
          <t>S/ 658.11</t>
        </is>
      </c>
    </row>
    <row r="205">
      <c r="A205" t="inlineStr">
        <is>
          <t>Vargas, miguel</t>
        </is>
      </c>
      <c r="B205" t="inlineStr">
        <is>
          <t>19267199</t>
        </is>
      </c>
      <c r="C205" t="inlineStr">
        <is>
          <t>alumno204@unamba.edu.pe</t>
        </is>
      </c>
      <c r="D205" t="inlineStr">
        <is>
          <t>20260823</t>
        </is>
      </c>
      <c r="E205" t="inlineStr">
        <is>
          <t>S/ 152.39</t>
        </is>
      </c>
    </row>
    <row r="206">
      <c r="A206" t="inlineStr">
        <is>
          <t>chávez  ,  LUZ</t>
        </is>
      </c>
      <c r="B206" t="inlineStr">
        <is>
          <t>54747858</t>
        </is>
      </c>
      <c r="C206" t="inlineStr">
        <is>
          <t>alumno205@hotmail.com</t>
        </is>
      </c>
      <c r="D206" t="inlineStr">
        <is>
          <t>16/7/2026</t>
        </is>
      </c>
      <c r="E206" t="inlineStr">
        <is>
          <t>S/ 928.93</t>
        </is>
      </c>
    </row>
    <row r="207">
      <c r="A207" t="inlineStr">
        <is>
          <t>Rojas, sofía</t>
        </is>
      </c>
      <c r="B207" t="inlineStr">
        <is>
          <t>30932117</t>
        </is>
      </c>
      <c r="C207" t="inlineStr">
        <is>
          <t>alumno206@hotmail.com</t>
        </is>
      </c>
      <c r="D207" t="inlineStr">
        <is>
          <t>20260109</t>
        </is>
      </c>
      <c r="E207" t="inlineStr">
        <is>
          <t>S/ 462.78</t>
        </is>
      </c>
    </row>
    <row r="208">
      <c r="A208" t="inlineStr">
        <is>
          <t>Chávez, carlos</t>
        </is>
      </c>
      <c r="B208" t="inlineStr">
        <is>
          <t>22423262</t>
        </is>
      </c>
      <c r="C208" t="inlineStr">
        <is>
          <t>alumno207@gmail.com</t>
        </is>
      </c>
      <c r="D208" t="inlineStr">
        <is>
          <t>28/1/2026</t>
        </is>
      </c>
      <c r="E208" t="inlineStr">
        <is>
          <t>S/ 296.16</t>
        </is>
      </c>
    </row>
    <row r="209">
      <c r="A209" t="inlineStr">
        <is>
          <t>díaz  ,  SOFÍA</t>
        </is>
      </c>
      <c r="B209" t="inlineStr">
        <is>
          <t>72734286</t>
        </is>
      </c>
      <c r="C209" t="inlineStr">
        <is>
          <t>alumno208@gmail.com</t>
        </is>
      </c>
      <c r="D209" t="inlineStr">
        <is>
          <t>20261110</t>
        </is>
      </c>
      <c r="E209" t="inlineStr">
        <is>
          <t>S/ 841.53</t>
        </is>
      </c>
    </row>
    <row r="210">
      <c r="A210" t="inlineStr">
        <is>
          <t>romero  ,  JUAN</t>
        </is>
      </c>
      <c r="B210" t="inlineStr">
        <is>
          <t>96485385</t>
        </is>
      </c>
      <c r="C210" t="inlineStr">
        <is>
          <t>alumno209@gmail.com</t>
        </is>
      </c>
      <c r="D210" t="inlineStr">
        <is>
          <t>12-10-2026</t>
        </is>
      </c>
      <c r="E210" t="inlineStr">
        <is>
          <t>S/ 978.41</t>
        </is>
      </c>
    </row>
    <row r="211">
      <c r="A211" t="inlineStr">
        <is>
          <t>vargas  ,  JOSÉ</t>
        </is>
      </c>
      <c r="B211" t="inlineStr">
        <is>
          <t>22983325</t>
        </is>
      </c>
      <c r="C211" t="inlineStr">
        <is>
          <t>alumno210@outlook.es</t>
        </is>
      </c>
      <c r="D211" t="inlineStr">
        <is>
          <t>2/2/2026</t>
        </is>
      </c>
      <c r="E211" t="inlineStr">
        <is>
          <t>S/ 582.08</t>
        </is>
      </c>
    </row>
    <row r="212">
      <c r="A212" t="inlineStr">
        <is>
          <t>Díaz, ana</t>
        </is>
      </c>
      <c r="B212" t="inlineStr">
        <is>
          <t>80634948</t>
        </is>
      </c>
      <c r="C212" t="inlineStr">
        <is>
          <t>alumno211@outlook.es</t>
        </is>
      </c>
      <c r="D212" t="inlineStr">
        <is>
          <t>3-17-2026</t>
        </is>
      </c>
      <c r="E212" t="inlineStr">
        <is>
          <t>S/ 457.88</t>
        </is>
      </c>
    </row>
    <row r="213">
      <c r="A213" t="inlineStr">
        <is>
          <t>torres  ,  SOFÍA</t>
        </is>
      </c>
      <c r="B213" t="inlineStr">
        <is>
          <t>33646259</t>
        </is>
      </c>
      <c r="C213" t="inlineStr">
        <is>
          <t>alumno212@gmail.com</t>
        </is>
      </c>
      <c r="D213" t="inlineStr">
        <is>
          <t>20260417</t>
        </is>
      </c>
      <c r="E213" t="inlineStr">
        <is>
          <t>S/ 210.15</t>
        </is>
      </c>
    </row>
    <row r="214">
      <c r="A214" t="inlineStr">
        <is>
          <t>Torres, luis</t>
        </is>
      </c>
      <c r="B214" t="inlineStr">
        <is>
          <t>95662617</t>
        </is>
      </c>
      <c r="C214" t="inlineStr">
        <is>
          <t>alumno213@unamba.edu.pe</t>
        </is>
      </c>
      <c r="D214" t="inlineStr">
        <is>
          <t>8-10-2026</t>
        </is>
      </c>
      <c r="E214" t="inlineStr">
        <is>
          <t>S/ 144.40</t>
        </is>
      </c>
    </row>
    <row r="215">
      <c r="A215" t="inlineStr">
        <is>
          <t xml:space="preserve">  CASTILLO, Carlos   </t>
        </is>
      </c>
      <c r="B215" t="inlineStr">
        <is>
          <t>87955715</t>
        </is>
      </c>
      <c r="C215" t="inlineStr">
        <is>
          <t>alumno214@hotmail.com</t>
        </is>
      </c>
      <c r="D215" t="inlineStr">
        <is>
          <t>10/4/2026</t>
        </is>
      </c>
      <c r="E215" t="inlineStr">
        <is>
          <t>S/ 962.62</t>
        </is>
      </c>
    </row>
    <row r="216">
      <c r="A216" t="inlineStr">
        <is>
          <t>Quispe, luz</t>
        </is>
      </c>
      <c r="B216" t="inlineStr">
        <is>
          <t>24541226</t>
        </is>
      </c>
      <c r="C216" t="inlineStr">
        <is>
          <t>alumno215@hotmail.com</t>
        </is>
      </c>
      <c r="D216" t="inlineStr">
        <is>
          <t>7/9/2026</t>
        </is>
      </c>
      <c r="E216" t="inlineStr">
        <is>
          <t>S/ 435.31</t>
        </is>
      </c>
    </row>
    <row r="217">
      <c r="A217" t="inlineStr">
        <is>
          <t>castillo  ,  ANDRÉS</t>
        </is>
      </c>
      <c r="B217" t="inlineStr">
        <is>
          <t>33339482</t>
        </is>
      </c>
      <c r="C217" t="inlineStr">
        <is>
          <t>alumno216@unamba.edu.pe</t>
        </is>
      </c>
      <c r="D217" t="inlineStr">
        <is>
          <t>26/11/2026</t>
        </is>
      </c>
      <c r="E217" t="inlineStr">
        <is>
          <t>S/ 995.95</t>
        </is>
      </c>
    </row>
    <row r="218">
      <c r="A218" t="inlineStr">
        <is>
          <t>Cahuana, juan</t>
        </is>
      </c>
      <c r="B218" t="inlineStr">
        <is>
          <t>77562843</t>
        </is>
      </c>
      <c r="C218" t="inlineStr">
        <is>
          <t>alumno217@outlook.es</t>
        </is>
      </c>
      <c r="D218" t="inlineStr">
        <is>
          <t>8/7/2026</t>
        </is>
      </c>
      <c r="E218" t="inlineStr">
        <is>
          <t>S/ 135.73</t>
        </is>
      </c>
    </row>
    <row r="219">
      <c r="A219" t="inlineStr">
        <is>
          <t xml:space="preserve">  FLORES, Carlos   </t>
        </is>
      </c>
      <c r="B219" t="inlineStr">
        <is>
          <t>98206644</t>
        </is>
      </c>
      <c r="C219" t="inlineStr">
        <is>
          <t>alumno218@gmail.com</t>
        </is>
      </c>
      <c r="D219" t="inlineStr">
        <is>
          <t>25/10/2026</t>
        </is>
      </c>
      <c r="E219" t="inlineStr">
        <is>
          <t>S/ 551.11</t>
        </is>
      </c>
    </row>
    <row r="220">
      <c r="A220" t="inlineStr">
        <is>
          <t>Flores, ruth</t>
        </is>
      </c>
      <c r="B220" t="inlineStr">
        <is>
          <t>47927509</t>
        </is>
      </c>
      <c r="C220" t="inlineStr">
        <is>
          <t>alumno219@unamba.edu.pe</t>
        </is>
      </c>
      <c r="D220" t="inlineStr">
        <is>
          <t>6-28-2026</t>
        </is>
      </c>
      <c r="E220" t="inlineStr">
        <is>
          <t>S/ 359.21</t>
        </is>
      </c>
    </row>
    <row r="221">
      <c r="A221" t="inlineStr">
        <is>
          <t>condori  ,  JUAN</t>
        </is>
      </c>
      <c r="B221" t="inlineStr">
        <is>
          <t>56121061</t>
        </is>
      </c>
      <c r="C221" t="inlineStr">
        <is>
          <t>alumno220@unamba.edu.pe</t>
        </is>
      </c>
      <c r="D221" t="inlineStr">
        <is>
          <t>20260307</t>
        </is>
      </c>
      <c r="E221" t="inlineStr">
        <is>
          <t>S/ 458.87</t>
        </is>
      </c>
    </row>
    <row r="222">
      <c r="A222" t="inlineStr">
        <is>
          <t>paredes  ,  JOSÉ</t>
        </is>
      </c>
      <c r="B222" t="inlineStr">
        <is>
          <t>16908285</t>
        </is>
      </c>
      <c r="C222" t="inlineStr">
        <is>
          <t>alumno221@gmail.com</t>
        </is>
      </c>
      <c r="D222" t="inlineStr">
        <is>
          <t>2-25-2026</t>
        </is>
      </c>
      <c r="E222" t="inlineStr">
        <is>
          <t>S/ 994.85</t>
        </is>
      </c>
    </row>
    <row r="223">
      <c r="A223" t="inlineStr">
        <is>
          <t>Condori, pedro</t>
        </is>
      </c>
      <c r="B223" t="inlineStr">
        <is>
          <t>82017322</t>
        </is>
      </c>
      <c r="C223" t="inlineStr">
        <is>
          <t>alumno222@gmail.com</t>
        </is>
      </c>
      <c r="D223" t="inlineStr">
        <is>
          <t>9-5-2026</t>
        </is>
      </c>
      <c r="E223" t="inlineStr">
        <is>
          <t>S/ 51.26</t>
        </is>
      </c>
    </row>
    <row r="224">
      <c r="A224" t="inlineStr">
        <is>
          <t>Huamán, miguel</t>
        </is>
      </c>
      <c r="B224" t="inlineStr">
        <is>
          <t>87941388</t>
        </is>
      </c>
      <c r="C224" t="inlineStr">
        <is>
          <t>alumno223@gmail.com</t>
        </is>
      </c>
      <c r="D224" t="inlineStr">
        <is>
          <t>28/7/2026</t>
        </is>
      </c>
      <c r="E224" t="inlineStr">
        <is>
          <t>S/ 595.32</t>
        </is>
      </c>
    </row>
    <row r="225">
      <c r="A225" t="inlineStr">
        <is>
          <t>díaz  ,  ANA</t>
        </is>
      </c>
      <c r="B225" t="inlineStr">
        <is>
          <t>47711368</t>
        </is>
      </c>
      <c r="C225" t="inlineStr">
        <is>
          <t>alumno224@gmail.com</t>
        </is>
      </c>
      <c r="D225" t="inlineStr">
        <is>
          <t>11-2-2026</t>
        </is>
      </c>
      <c r="E225" t="inlineStr">
        <is>
          <t>S/ 761.34</t>
        </is>
      </c>
    </row>
    <row r="226">
      <c r="A226" t="inlineStr">
        <is>
          <t xml:space="preserve">  FLORES, Miguel   </t>
        </is>
      </c>
      <c r="B226" t="inlineStr">
        <is>
          <t>10511528</t>
        </is>
      </c>
      <c r="C226" t="inlineStr">
        <is>
          <t>alumno225@outlook.es</t>
        </is>
      </c>
      <c r="D226" t="inlineStr">
        <is>
          <t>17/9/2026</t>
        </is>
      </c>
      <c r="E226" t="inlineStr">
        <is>
          <t>S/ 445.01</t>
        </is>
      </c>
    </row>
    <row r="227">
      <c r="A227" t="inlineStr">
        <is>
          <t>Huamán, diana</t>
        </is>
      </c>
      <c r="B227" t="inlineStr">
        <is>
          <t>99656363</t>
        </is>
      </c>
      <c r="C227" t="inlineStr">
        <is>
          <t>alumno226@outlook.es</t>
        </is>
      </c>
      <c r="D227" t="inlineStr">
        <is>
          <t>14/5/2026</t>
        </is>
      </c>
      <c r="E227" t="inlineStr">
        <is>
          <t>S/ 754.18</t>
        </is>
      </c>
    </row>
    <row r="228">
      <c r="A228" t="inlineStr">
        <is>
          <t xml:space="preserve">  SÁNCHEZ, Miguel   </t>
        </is>
      </c>
      <c r="B228" t="inlineStr">
        <is>
          <t>65293691</t>
        </is>
      </c>
      <c r="C228" t="inlineStr">
        <is>
          <t>alumno227@unamba.edu.pe</t>
        </is>
      </c>
      <c r="D228" t="inlineStr">
        <is>
          <t>20260614</t>
        </is>
      </c>
      <c r="E228" t="inlineStr">
        <is>
          <t>S/ 375.11</t>
        </is>
      </c>
    </row>
    <row r="229">
      <c r="A229" t="inlineStr">
        <is>
          <t>Ramos, ruth</t>
        </is>
      </c>
      <c r="B229" t="inlineStr">
        <is>
          <t>82830852</t>
        </is>
      </c>
      <c r="C229" t="inlineStr">
        <is>
          <t>alumno228@outlook.es</t>
        </is>
      </c>
      <c r="D229" t="inlineStr">
        <is>
          <t>17/1/2026</t>
        </is>
      </c>
      <c r="E229" t="inlineStr">
        <is>
          <t>S/ 910.29</t>
        </is>
      </c>
    </row>
    <row r="230">
      <c r="A230" t="inlineStr">
        <is>
          <t>ramos  ,  CARMEN</t>
        </is>
      </c>
      <c r="B230" t="inlineStr">
        <is>
          <t>14751706</t>
        </is>
      </c>
      <c r="C230" t="inlineStr">
        <is>
          <t>alumno229@unamba.edu.pe</t>
        </is>
      </c>
      <c r="D230" t="inlineStr">
        <is>
          <t>6/12/2026</t>
        </is>
      </c>
      <c r="E230" t="inlineStr">
        <is>
          <t>S/ 205.16</t>
        </is>
      </c>
    </row>
    <row r="231">
      <c r="A231" t="inlineStr">
        <is>
          <t xml:space="preserve">  SÁNCHEZ, Rosa   </t>
        </is>
      </c>
      <c r="B231" t="inlineStr">
        <is>
          <t>77394069</t>
        </is>
      </c>
      <c r="C231" t="inlineStr">
        <is>
          <t>alumno230@unamba.edu.pe</t>
        </is>
      </c>
      <c r="D231" t="inlineStr">
        <is>
          <t>4/7/2026</t>
        </is>
      </c>
      <c r="E231" t="inlineStr">
        <is>
          <t>S/ 174.25</t>
        </is>
      </c>
    </row>
    <row r="232">
      <c r="A232" t="inlineStr">
        <is>
          <t>díaz  ,  CARLOS</t>
        </is>
      </c>
      <c r="B232" t="inlineStr">
        <is>
          <t>41614053</t>
        </is>
      </c>
      <c r="C232" t="inlineStr">
        <is>
          <t>alumno231@hotmail.com</t>
        </is>
      </c>
      <c r="D232" t="inlineStr">
        <is>
          <t>20/6/2026</t>
        </is>
      </c>
      <c r="E232" t="inlineStr">
        <is>
          <t>S/ 826.81</t>
        </is>
      </c>
    </row>
    <row r="233">
      <c r="A233" t="inlineStr">
        <is>
          <t>Cáceres, paúl</t>
        </is>
      </c>
      <c r="B233" t="inlineStr">
        <is>
          <t>20074544</t>
        </is>
      </c>
      <c r="C233" t="inlineStr">
        <is>
          <t>alumno232@gmail.com</t>
        </is>
      </c>
      <c r="D233" t="inlineStr">
        <is>
          <t>17/11/2026</t>
        </is>
      </c>
      <c r="E233" t="inlineStr">
        <is>
          <t>S/ 364.02</t>
        </is>
      </c>
    </row>
    <row r="234">
      <c r="A234" t="inlineStr">
        <is>
          <t>chávez  ,  ANA</t>
        </is>
      </c>
      <c r="B234" t="inlineStr">
        <is>
          <t>11510226</t>
        </is>
      </c>
      <c r="C234" t="inlineStr">
        <is>
          <t>alumno233@hotmail.com</t>
        </is>
      </c>
      <c r="D234" t="inlineStr">
        <is>
          <t>2/2/2026</t>
        </is>
      </c>
      <c r="E234" t="inlineStr">
        <is>
          <t>S/ 357.27</t>
        </is>
      </c>
    </row>
    <row r="235">
      <c r="A235" t="inlineStr">
        <is>
          <t>condori  ,  SOFÍA</t>
        </is>
      </c>
      <c r="B235" t="inlineStr">
        <is>
          <t>11421074</t>
        </is>
      </c>
      <c r="C235" t="inlineStr">
        <is>
          <t>alumno234@gmail.com</t>
        </is>
      </c>
      <c r="D235" t="inlineStr">
        <is>
          <t>20260801</t>
        </is>
      </c>
      <c r="E235" t="inlineStr">
        <is>
          <t>S/ 425.36</t>
        </is>
      </c>
    </row>
    <row r="236">
      <c r="A236" t="inlineStr">
        <is>
          <t>Torres, andrés</t>
        </is>
      </c>
      <c r="B236" t="inlineStr">
        <is>
          <t>85511386</t>
        </is>
      </c>
      <c r="C236" t="inlineStr">
        <is>
          <t>alumno235@gmail.com</t>
        </is>
      </c>
      <c r="D236" t="inlineStr">
        <is>
          <t>3/3/2026</t>
        </is>
      </c>
      <c r="E236" t="inlineStr">
        <is>
          <t>S/ 522.25</t>
        </is>
      </c>
    </row>
    <row r="237">
      <c r="A237" t="inlineStr">
        <is>
          <t xml:space="preserve">  PAREDES, María   </t>
        </is>
      </c>
      <c r="B237" t="inlineStr">
        <is>
          <t>96829904</t>
        </is>
      </c>
      <c r="C237" t="inlineStr">
        <is>
          <t>alumno236@outlook.es</t>
        </is>
      </c>
      <c r="D237" t="inlineStr">
        <is>
          <t>7-9-2026</t>
        </is>
      </c>
      <c r="E237" t="inlineStr">
        <is>
          <t>S/ 903.77</t>
        </is>
      </c>
    </row>
    <row r="238">
      <c r="A238" t="inlineStr">
        <is>
          <t xml:space="preserve">  DÍAZ, Ana   </t>
        </is>
      </c>
      <c r="B238" t="inlineStr">
        <is>
          <t>96064093</t>
        </is>
      </c>
      <c r="C238" t="inlineStr">
        <is>
          <t>alumno237@unamba.edu.pe</t>
        </is>
      </c>
      <c r="D238" t="inlineStr">
        <is>
          <t>13/5/2026</t>
        </is>
      </c>
      <c r="E238" t="inlineStr">
        <is>
          <t>S/ 957.14</t>
        </is>
      </c>
    </row>
    <row r="239">
      <c r="A239" t="inlineStr">
        <is>
          <t>Rojas, luis</t>
        </is>
      </c>
      <c r="B239" t="inlineStr">
        <is>
          <t>68833423</t>
        </is>
      </c>
      <c r="C239" t="inlineStr">
        <is>
          <t>alumno238@outlook.es</t>
        </is>
      </c>
      <c r="D239" t="inlineStr">
        <is>
          <t>8/9/2026</t>
        </is>
      </c>
      <c r="E239" t="inlineStr">
        <is>
          <t>S/ 284.17</t>
        </is>
      </c>
    </row>
    <row r="240">
      <c r="A240" t="inlineStr">
        <is>
          <t>Castillo, ana</t>
        </is>
      </c>
      <c r="B240" t="inlineStr">
        <is>
          <t>86773624</t>
        </is>
      </c>
      <c r="C240" t="inlineStr">
        <is>
          <t>alumno239@gmail.com</t>
        </is>
      </c>
      <c r="D240" t="inlineStr">
        <is>
          <t>5-21-2026</t>
        </is>
      </c>
      <c r="E240" t="inlineStr">
        <is>
          <t>S/ 293.82</t>
        </is>
      </c>
    </row>
    <row r="241">
      <c r="A241" t="inlineStr">
        <is>
          <t xml:space="preserve">  QUISPE, Paúl   </t>
        </is>
      </c>
      <c r="B241" t="inlineStr">
        <is>
          <t>72032113</t>
        </is>
      </c>
      <c r="C241" t="inlineStr">
        <is>
          <t>alumno240@hotmail.com</t>
        </is>
      </c>
      <c r="D241" t="inlineStr">
        <is>
          <t>1-2-2026</t>
        </is>
      </c>
      <c r="E241" t="inlineStr">
        <is>
          <t>S/ 408.38</t>
        </is>
      </c>
    </row>
    <row r="242">
      <c r="A242" t="inlineStr">
        <is>
          <t xml:space="preserve">  CAHUANA, María   </t>
        </is>
      </c>
      <c r="B242" t="inlineStr">
        <is>
          <t>13276708</t>
        </is>
      </c>
      <c r="C242" t="inlineStr">
        <is>
          <t>alumno241@outlook.es</t>
        </is>
      </c>
      <c r="D242" t="inlineStr">
        <is>
          <t>20260410</t>
        </is>
      </c>
      <c r="E242" t="inlineStr">
        <is>
          <t>S/ 242.27</t>
        </is>
      </c>
    </row>
    <row r="243">
      <c r="A243" t="inlineStr">
        <is>
          <t xml:space="preserve">  CONDORI, Sofía   </t>
        </is>
      </c>
      <c r="B243" t="inlineStr">
        <is>
          <t>42589585</t>
        </is>
      </c>
      <c r="C243" t="inlineStr">
        <is>
          <t>alumno242@outlook.es</t>
        </is>
      </c>
      <c r="D243" t="inlineStr">
        <is>
          <t>5-21-2026</t>
        </is>
      </c>
      <c r="E243" t="inlineStr">
        <is>
          <t>S/ 173.99</t>
        </is>
      </c>
    </row>
    <row r="244">
      <c r="A244" t="inlineStr">
        <is>
          <t>cáceres  ,  MARÍA</t>
        </is>
      </c>
      <c r="B244" t="inlineStr">
        <is>
          <t>50119574</t>
        </is>
      </c>
      <c r="C244" t="inlineStr">
        <is>
          <t>alumno243@hotmail.com</t>
        </is>
      </c>
      <c r="D244" t="inlineStr">
        <is>
          <t>9-17-2026</t>
        </is>
      </c>
      <c r="E244" t="inlineStr">
        <is>
          <t>S/ 195.85</t>
        </is>
      </c>
    </row>
    <row r="245">
      <c r="A245" t="inlineStr">
        <is>
          <t xml:space="preserve">  CONDORI, Juan   </t>
        </is>
      </c>
      <c r="B245" t="inlineStr">
        <is>
          <t>86399245</t>
        </is>
      </c>
      <c r="C245" t="inlineStr">
        <is>
          <t>alumno244@gmail.com</t>
        </is>
      </c>
      <c r="D245" t="inlineStr">
        <is>
          <t>20261218</t>
        </is>
      </c>
      <c r="E245" t="inlineStr">
        <is>
          <t>S/ 949.16</t>
        </is>
      </c>
    </row>
    <row r="246">
      <c r="A246" t="inlineStr">
        <is>
          <t>Apaza, sofía</t>
        </is>
      </c>
      <c r="B246" t="inlineStr">
        <is>
          <t>63378433</t>
        </is>
      </c>
      <c r="C246" t="inlineStr">
        <is>
          <t>alumno245@hotmail.com</t>
        </is>
      </c>
      <c r="D246" t="inlineStr">
        <is>
          <t>13/6/2026</t>
        </is>
      </c>
      <c r="E246" t="inlineStr">
        <is>
          <t>S/ 272.19</t>
        </is>
      </c>
    </row>
    <row r="247">
      <c r="A247" t="inlineStr">
        <is>
          <t xml:space="preserve">  CHÁVEZ, Luz   </t>
        </is>
      </c>
      <c r="B247" t="inlineStr">
        <is>
          <t>85153869</t>
        </is>
      </c>
      <c r="C247" t="inlineStr">
        <is>
          <t>alumno246@gmail.com</t>
        </is>
      </c>
      <c r="D247" t="inlineStr">
        <is>
          <t>16/9/2026</t>
        </is>
      </c>
      <c r="E247" t="inlineStr">
        <is>
          <t>S/ 163.52</t>
        </is>
      </c>
    </row>
    <row r="248">
      <c r="A248" t="inlineStr">
        <is>
          <t xml:space="preserve">  CASTILLO, Miguel   </t>
        </is>
      </c>
      <c r="B248" t="inlineStr">
        <is>
          <t>33863165</t>
        </is>
      </c>
      <c r="C248" t="inlineStr">
        <is>
          <t>alumno247@gmail.com</t>
        </is>
      </c>
      <c r="D248" t="inlineStr">
        <is>
          <t>20260322</t>
        </is>
      </c>
      <c r="E248" t="inlineStr">
        <is>
          <t>S/ 451.38</t>
        </is>
      </c>
    </row>
    <row r="249">
      <c r="A249" t="inlineStr">
        <is>
          <t>cáceres  ,  ROSA</t>
        </is>
      </c>
      <c r="B249" t="inlineStr">
        <is>
          <t>29725653</t>
        </is>
      </c>
      <c r="C249" t="inlineStr">
        <is>
          <t>alumno248@gmail.com</t>
        </is>
      </c>
      <c r="D249" t="inlineStr">
        <is>
          <t>23/4/2026</t>
        </is>
      </c>
      <c r="E249" t="inlineStr">
        <is>
          <t>S/ 584.02</t>
        </is>
      </c>
    </row>
    <row r="250">
      <c r="A250" t="inlineStr">
        <is>
          <t>Díaz, ruth</t>
        </is>
      </c>
      <c r="B250" t="inlineStr">
        <is>
          <t>30621022</t>
        </is>
      </c>
      <c r="C250" t="inlineStr">
        <is>
          <t>alumno249@outlook.es</t>
        </is>
      </c>
      <c r="D250" t="inlineStr">
        <is>
          <t>9/10/2026</t>
        </is>
      </c>
      <c r="E250" t="inlineStr">
        <is>
          <t>S/ 664.84</t>
        </is>
      </c>
    </row>
    <row r="251">
      <c r="A251" t="inlineStr">
        <is>
          <t>Salazar, carmen</t>
        </is>
      </c>
      <c r="B251" t="inlineStr">
        <is>
          <t>78557114</t>
        </is>
      </c>
      <c r="C251" t="inlineStr">
        <is>
          <t>alumno250@hotmail.com</t>
        </is>
      </c>
      <c r="D251" t="inlineStr">
        <is>
          <t>20260605</t>
        </is>
      </c>
      <c r="E251" t="inlineStr">
        <is>
          <t>S/ 747.18</t>
        </is>
      </c>
    </row>
    <row r="252">
      <c r="A252" t="inlineStr">
        <is>
          <t>sánchez  ,  RUTH</t>
        </is>
      </c>
      <c r="B252" t="inlineStr">
        <is>
          <t>47056632</t>
        </is>
      </c>
      <c r="C252" t="inlineStr">
        <is>
          <t>alumno251@unamba.edu.pe</t>
        </is>
      </c>
      <c r="D252" t="inlineStr">
        <is>
          <t>1-23-2026</t>
        </is>
      </c>
      <c r="E252" t="inlineStr">
        <is>
          <t>S/ 337.92</t>
        </is>
      </c>
    </row>
    <row r="253">
      <c r="A253" t="inlineStr">
        <is>
          <t>romero  ,  RUTH</t>
        </is>
      </c>
      <c r="B253" t="inlineStr">
        <is>
          <t>45353106</t>
        </is>
      </c>
      <c r="C253" t="inlineStr">
        <is>
          <t>alumno252@unamba.edu.pe</t>
        </is>
      </c>
      <c r="D253" t="inlineStr">
        <is>
          <t>20261213</t>
        </is>
      </c>
      <c r="E253" t="inlineStr">
        <is>
          <t>S/ 183.68</t>
        </is>
      </c>
    </row>
    <row r="254">
      <c r="A254" t="inlineStr">
        <is>
          <t xml:space="preserve">  SALAZAR, Paúl   </t>
        </is>
      </c>
      <c r="B254" t="inlineStr">
        <is>
          <t>58927174</t>
        </is>
      </c>
      <c r="C254" t="inlineStr">
        <is>
          <t>alumno253@unamba.edu.pe</t>
        </is>
      </c>
      <c r="D254" t="inlineStr">
        <is>
          <t>20260410</t>
        </is>
      </c>
      <c r="E254" t="inlineStr">
        <is>
          <t>S/ 498.53</t>
        </is>
      </c>
    </row>
    <row r="255">
      <c r="A255" t="inlineStr">
        <is>
          <t>Apaza, juan</t>
        </is>
      </c>
      <c r="B255" t="inlineStr">
        <is>
          <t>11350535</t>
        </is>
      </c>
      <c r="C255" t="inlineStr">
        <is>
          <t>alumno254@unamba.edu.pe</t>
        </is>
      </c>
      <c r="D255" t="inlineStr">
        <is>
          <t>5-1-2026</t>
        </is>
      </c>
      <c r="E255" t="inlineStr">
        <is>
          <t>S/ 125.75</t>
        </is>
      </c>
    </row>
    <row r="256">
      <c r="A256" t="inlineStr">
        <is>
          <t>Cahuana, miguel</t>
        </is>
      </c>
      <c r="B256" t="inlineStr">
        <is>
          <t>60034778</t>
        </is>
      </c>
      <c r="C256" t="inlineStr">
        <is>
          <t>alumno255@unamba.edu.pe</t>
        </is>
      </c>
      <c r="D256" t="inlineStr">
        <is>
          <t>20260125</t>
        </is>
      </c>
      <c r="E256" t="inlineStr">
        <is>
          <t>S/ 59.34</t>
        </is>
      </c>
    </row>
    <row r="257">
      <c r="A257" t="inlineStr">
        <is>
          <t xml:space="preserve">  CONDORI, Miguel   </t>
        </is>
      </c>
      <c r="B257" t="inlineStr">
        <is>
          <t>13026844</t>
        </is>
      </c>
      <c r="C257" t="inlineStr">
        <is>
          <t>alumno256@unamba.edu.pe</t>
        </is>
      </c>
      <c r="D257" t="inlineStr">
        <is>
          <t>2-22-2026</t>
        </is>
      </c>
      <c r="E257" t="inlineStr">
        <is>
          <t>S/ 70.05</t>
        </is>
      </c>
    </row>
    <row r="258">
      <c r="A258" t="inlineStr">
        <is>
          <t>flores  ,  MIGUEL</t>
        </is>
      </c>
      <c r="B258" t="inlineStr">
        <is>
          <t>33512896</t>
        </is>
      </c>
      <c r="C258" t="inlineStr">
        <is>
          <t>alumno257@hotmail.com</t>
        </is>
      </c>
      <c r="D258" t="inlineStr">
        <is>
          <t>20260923</t>
        </is>
      </c>
      <c r="E258" t="inlineStr">
        <is>
          <t>S/ 452.48</t>
        </is>
      </c>
    </row>
    <row r="259">
      <c r="A259" t="inlineStr">
        <is>
          <t>condori  ,  MIGUEL</t>
        </is>
      </c>
      <c r="B259" t="inlineStr">
        <is>
          <t>50018854</t>
        </is>
      </c>
      <c r="C259" t="inlineStr">
        <is>
          <t>alumno258@gmail.com</t>
        </is>
      </c>
      <c r="D259" t="inlineStr">
        <is>
          <t>7-21-2026</t>
        </is>
      </c>
      <c r="E259" t="inlineStr">
        <is>
          <t>S/ 651.98</t>
        </is>
      </c>
    </row>
    <row r="260">
      <c r="A260" t="inlineStr">
        <is>
          <t>Paredes, andrés</t>
        </is>
      </c>
      <c r="B260" t="inlineStr">
        <is>
          <t>71412036</t>
        </is>
      </c>
      <c r="C260" t="inlineStr">
        <is>
          <t>alumno259@outlook.es</t>
        </is>
      </c>
      <c r="D260" t="inlineStr">
        <is>
          <t>20261204</t>
        </is>
      </c>
      <c r="E260" t="inlineStr">
        <is>
          <t>S/ 322.10</t>
        </is>
      </c>
    </row>
    <row r="261">
      <c r="A261" t="inlineStr">
        <is>
          <t>castillo  ,  PEDRO</t>
        </is>
      </c>
      <c r="B261" t="inlineStr">
        <is>
          <t>71194855</t>
        </is>
      </c>
      <c r="C261" t="inlineStr">
        <is>
          <t>alumno260@hotmail.com</t>
        </is>
      </c>
      <c r="D261" t="inlineStr">
        <is>
          <t>20260925</t>
        </is>
      </c>
      <c r="E261" t="inlineStr">
        <is>
          <t>S/ 327.22</t>
        </is>
      </c>
    </row>
    <row r="262">
      <c r="A262" t="inlineStr">
        <is>
          <t>apaza  ,  LUIS</t>
        </is>
      </c>
      <c r="B262" t="inlineStr">
        <is>
          <t>70286450</t>
        </is>
      </c>
      <c r="C262" t="inlineStr">
        <is>
          <t>alumno261@unamba.edu.pe</t>
        </is>
      </c>
      <c r="D262" t="inlineStr">
        <is>
          <t>4-20-2026</t>
        </is>
      </c>
      <c r="E262" t="inlineStr">
        <is>
          <t>S/ 899.29</t>
        </is>
      </c>
    </row>
    <row r="263">
      <c r="A263" t="inlineStr">
        <is>
          <t>Gutiérrez, carmen</t>
        </is>
      </c>
      <c r="B263" t="inlineStr">
        <is>
          <t>15196976</t>
        </is>
      </c>
      <c r="C263" t="inlineStr">
        <is>
          <t>alumno262@hotmail.com</t>
        </is>
      </c>
      <c r="D263" t="inlineStr">
        <is>
          <t>10-28-2026</t>
        </is>
      </c>
      <c r="E263" t="inlineStr">
        <is>
          <t>S/ 939.21</t>
        </is>
      </c>
    </row>
    <row r="264">
      <c r="A264" t="inlineStr">
        <is>
          <t>Apaza, ana</t>
        </is>
      </c>
      <c r="B264" t="inlineStr">
        <is>
          <t>27753506</t>
        </is>
      </c>
      <c r="C264" t="inlineStr">
        <is>
          <t>alumno263@hotmail.com</t>
        </is>
      </c>
      <c r="D264" t="inlineStr">
        <is>
          <t>12/12/2026</t>
        </is>
      </c>
      <c r="E264" t="inlineStr">
        <is>
          <t>S/ 905.46</t>
        </is>
      </c>
    </row>
    <row r="265">
      <c r="A265" t="inlineStr">
        <is>
          <t>cahuana  ,  SOFÍA</t>
        </is>
      </c>
      <c r="B265" t="inlineStr">
        <is>
          <t>66981420</t>
        </is>
      </c>
      <c r="C265" t="inlineStr">
        <is>
          <t>alumno264@outlook.es</t>
        </is>
      </c>
      <c r="D265" t="inlineStr">
        <is>
          <t>14/4/2026</t>
        </is>
      </c>
      <c r="E265" t="inlineStr">
        <is>
          <t>S/ 586.55</t>
        </is>
      </c>
    </row>
    <row r="266">
      <c r="A266" t="inlineStr">
        <is>
          <t>Díaz, paúl</t>
        </is>
      </c>
      <c r="B266" t="inlineStr">
        <is>
          <t>52467661</t>
        </is>
      </c>
      <c r="C266" t="inlineStr">
        <is>
          <t>alumno265@unamba.edu.pe</t>
        </is>
      </c>
      <c r="D266" t="inlineStr">
        <is>
          <t>20260306</t>
        </is>
      </c>
      <c r="E266" t="inlineStr">
        <is>
          <t>S/ 958.36</t>
        </is>
      </c>
    </row>
    <row r="267">
      <c r="A267" t="inlineStr">
        <is>
          <t>Castillo, ana</t>
        </is>
      </c>
      <c r="B267" t="inlineStr">
        <is>
          <t>17130055</t>
        </is>
      </c>
      <c r="C267" t="inlineStr">
        <is>
          <t>alumno266@gmail.com</t>
        </is>
      </c>
      <c r="D267" t="inlineStr">
        <is>
          <t>9-27-2026</t>
        </is>
      </c>
      <c r="E267" t="inlineStr">
        <is>
          <t>S/ 267.46</t>
        </is>
      </c>
    </row>
    <row r="268">
      <c r="A268" t="inlineStr">
        <is>
          <t>salazar  ,  LUIS</t>
        </is>
      </c>
      <c r="B268" t="inlineStr">
        <is>
          <t>19686565</t>
        </is>
      </c>
      <c r="C268" t="inlineStr">
        <is>
          <t>alumno267@hotmail.com</t>
        </is>
      </c>
      <c r="D268" t="inlineStr">
        <is>
          <t>1-27-2026</t>
        </is>
      </c>
      <c r="E268" t="inlineStr">
        <is>
          <t>S/ 703.66</t>
        </is>
      </c>
    </row>
    <row r="269">
      <c r="A269" t="inlineStr">
        <is>
          <t>díaz  ,  CARMEN</t>
        </is>
      </c>
      <c r="B269" t="inlineStr">
        <is>
          <t>85891478</t>
        </is>
      </c>
      <c r="C269" t="inlineStr">
        <is>
          <t>alumno268@hotmail.com</t>
        </is>
      </c>
      <c r="D269" t="inlineStr">
        <is>
          <t>17/4/2026</t>
        </is>
      </c>
      <c r="E269" t="inlineStr">
        <is>
          <t>S/ 271.89</t>
        </is>
      </c>
    </row>
    <row r="270">
      <c r="A270" t="inlineStr">
        <is>
          <t>condori  ,  PAÚL</t>
        </is>
      </c>
      <c r="B270" t="inlineStr">
        <is>
          <t>31139363</t>
        </is>
      </c>
      <c r="C270" t="inlineStr">
        <is>
          <t>alumno269@outlook.es</t>
        </is>
      </c>
      <c r="D270" t="inlineStr">
        <is>
          <t>11-10-2026</t>
        </is>
      </c>
      <c r="E270" t="inlineStr">
        <is>
          <t>S/ 445.29</t>
        </is>
      </c>
    </row>
    <row r="271">
      <c r="A271" t="inlineStr">
        <is>
          <t>díaz  ,  PEDRO</t>
        </is>
      </c>
      <c r="B271" t="inlineStr">
        <is>
          <t>24184550</t>
        </is>
      </c>
      <c r="C271" t="inlineStr">
        <is>
          <t>alumno270@gmail.com</t>
        </is>
      </c>
      <c r="D271" t="inlineStr">
        <is>
          <t>24/6/2026</t>
        </is>
      </c>
      <c r="E271" t="inlineStr">
        <is>
          <t>S/ 775.88</t>
        </is>
      </c>
    </row>
    <row r="272">
      <c r="A272" t="inlineStr">
        <is>
          <t>Paredes, paúl</t>
        </is>
      </c>
      <c r="B272" t="inlineStr">
        <is>
          <t>62715992</t>
        </is>
      </c>
      <c r="C272" t="inlineStr">
        <is>
          <t>alumno271@hotmail.com</t>
        </is>
      </c>
      <c r="D272" t="inlineStr">
        <is>
          <t>11-23-2026</t>
        </is>
      </c>
      <c r="E272" t="inlineStr">
        <is>
          <t>S/ 897.37</t>
        </is>
      </c>
    </row>
    <row r="273">
      <c r="A273" t="inlineStr">
        <is>
          <t>paredes  ,  ROSA</t>
        </is>
      </c>
      <c r="B273" t="inlineStr">
        <is>
          <t>68340795</t>
        </is>
      </c>
      <c r="C273" t="inlineStr">
        <is>
          <t>alumno272@gmail.com</t>
        </is>
      </c>
      <c r="D273" t="inlineStr">
        <is>
          <t>3-25-2026</t>
        </is>
      </c>
      <c r="E273" t="inlineStr">
        <is>
          <t>S/ 75.71</t>
        </is>
      </c>
    </row>
    <row r="274">
      <c r="A274" t="inlineStr">
        <is>
          <t>ramos  ,  ANDRÉS</t>
        </is>
      </c>
      <c r="B274" t="inlineStr">
        <is>
          <t>99850897</t>
        </is>
      </c>
      <c r="C274" t="inlineStr">
        <is>
          <t>alumno273@gmail.com</t>
        </is>
      </c>
      <c r="D274" t="inlineStr">
        <is>
          <t>23/7/2026</t>
        </is>
      </c>
      <c r="E274" t="inlineStr">
        <is>
          <t>S/ 955.07</t>
        </is>
      </c>
    </row>
    <row r="275">
      <c r="A275" t="inlineStr">
        <is>
          <t xml:space="preserve">  CAHUANA, Luz   </t>
        </is>
      </c>
      <c r="B275" t="inlineStr">
        <is>
          <t>20889476</t>
        </is>
      </c>
      <c r="C275" t="inlineStr">
        <is>
          <t>alumno274@hotmail.com</t>
        </is>
      </c>
      <c r="D275" t="inlineStr">
        <is>
          <t>20260425</t>
        </is>
      </c>
      <c r="E275" t="inlineStr">
        <is>
          <t>S/ 306.96</t>
        </is>
      </c>
    </row>
    <row r="276">
      <c r="A276" t="inlineStr">
        <is>
          <t>mamani  ,  MARÍA</t>
        </is>
      </c>
      <c r="B276" t="inlineStr">
        <is>
          <t>46615389</t>
        </is>
      </c>
      <c r="C276" t="inlineStr">
        <is>
          <t>alumno275@outlook.es</t>
        </is>
      </c>
      <c r="D276" t="inlineStr">
        <is>
          <t>7-3-2026</t>
        </is>
      </c>
      <c r="E276" t="inlineStr">
        <is>
          <t>S/ 126.07</t>
        </is>
      </c>
    </row>
    <row r="277">
      <c r="A277" t="inlineStr">
        <is>
          <t xml:space="preserve">  CÁCERES, Rosa   </t>
        </is>
      </c>
      <c r="B277" t="inlineStr">
        <is>
          <t>89218616</t>
        </is>
      </c>
      <c r="C277" t="inlineStr">
        <is>
          <t>alumno276@outlook.es</t>
        </is>
      </c>
      <c r="D277" t="inlineStr">
        <is>
          <t>14/11/2026</t>
        </is>
      </c>
      <c r="E277" t="inlineStr">
        <is>
          <t>S/ 79.69</t>
        </is>
      </c>
    </row>
    <row r="278">
      <c r="A278" t="inlineStr">
        <is>
          <t>cáceres  ,  MARÍA</t>
        </is>
      </c>
      <c r="B278" t="inlineStr">
        <is>
          <t>66129013</t>
        </is>
      </c>
      <c r="C278" t="inlineStr">
        <is>
          <t>alumno277@unamba.edu.pe</t>
        </is>
      </c>
      <c r="D278" t="inlineStr">
        <is>
          <t>27/9/2026</t>
        </is>
      </c>
      <c r="E278" t="inlineStr">
        <is>
          <t>S/ 134.52</t>
        </is>
      </c>
    </row>
    <row r="279">
      <c r="A279" t="inlineStr">
        <is>
          <t>sánchez  ,  SOFÍA</t>
        </is>
      </c>
      <c r="B279" t="inlineStr">
        <is>
          <t>66487856</t>
        </is>
      </c>
      <c r="C279" t="inlineStr">
        <is>
          <t>alumno278@outlook.es</t>
        </is>
      </c>
      <c r="D279" t="inlineStr">
        <is>
          <t>11-11-2026</t>
        </is>
      </c>
      <c r="E279" t="inlineStr">
        <is>
          <t>S/ 284.98</t>
        </is>
      </c>
    </row>
    <row r="280">
      <c r="A280" t="inlineStr">
        <is>
          <t>Castillo, miguel</t>
        </is>
      </c>
      <c r="B280" t="inlineStr">
        <is>
          <t>53288807</t>
        </is>
      </c>
      <c r="C280" t="inlineStr">
        <is>
          <t>alumno279@gmail.com</t>
        </is>
      </c>
      <c r="D280" t="inlineStr">
        <is>
          <t>23/6/2026</t>
        </is>
      </c>
      <c r="E280" t="inlineStr">
        <is>
          <t>S/ 789.24</t>
        </is>
      </c>
    </row>
    <row r="281">
      <c r="A281" t="inlineStr">
        <is>
          <t xml:space="preserve">  TORRES, Luis   </t>
        </is>
      </c>
      <c r="B281" t="inlineStr">
        <is>
          <t>53946775</t>
        </is>
      </c>
      <c r="C281" t="inlineStr">
        <is>
          <t>alumno280@outlook.es</t>
        </is>
      </c>
      <c r="D281" t="inlineStr">
        <is>
          <t>3-9-2026</t>
        </is>
      </c>
      <c r="E281" t="inlineStr">
        <is>
          <t>S/ 52.92</t>
        </is>
      </c>
    </row>
    <row r="282">
      <c r="A282" t="inlineStr">
        <is>
          <t>mamani  ,  LUZ</t>
        </is>
      </c>
      <c r="B282" t="inlineStr">
        <is>
          <t>34495938</t>
        </is>
      </c>
      <c r="C282" t="inlineStr">
        <is>
          <t>alumno281@unamba.edu.pe</t>
        </is>
      </c>
      <c r="D282" t="inlineStr">
        <is>
          <t>7-2-2026</t>
        </is>
      </c>
      <c r="E282" t="inlineStr">
        <is>
          <t>S/ 230.83</t>
        </is>
      </c>
    </row>
    <row r="283">
      <c r="A283" t="inlineStr">
        <is>
          <t xml:space="preserve">  VARGAS, Ana   </t>
        </is>
      </c>
      <c r="B283" t="inlineStr">
        <is>
          <t>48423083</t>
        </is>
      </c>
      <c r="C283" t="inlineStr">
        <is>
          <t>alumno282@unamba.edu.pe</t>
        </is>
      </c>
      <c r="D283" t="inlineStr">
        <is>
          <t>6/11/2026</t>
        </is>
      </c>
      <c r="E283" t="inlineStr">
        <is>
          <t>S/ 125.67</t>
        </is>
      </c>
    </row>
    <row r="284">
      <c r="A284" t="inlineStr">
        <is>
          <t xml:space="preserve">  SALAZAR, Sofía   </t>
        </is>
      </c>
      <c r="B284" t="inlineStr">
        <is>
          <t>79125616</t>
        </is>
      </c>
      <c r="C284" t="inlineStr">
        <is>
          <t>alumno283@outlook.es</t>
        </is>
      </c>
      <c r="D284" t="inlineStr">
        <is>
          <t>13/3/2026</t>
        </is>
      </c>
      <c r="E284" t="inlineStr">
        <is>
          <t>S/ 499.78</t>
        </is>
      </c>
    </row>
    <row r="285">
      <c r="A285" t="inlineStr">
        <is>
          <t>vargas  ,  JUAN</t>
        </is>
      </c>
      <c r="B285" t="inlineStr">
        <is>
          <t>49615493</t>
        </is>
      </c>
      <c r="C285" t="inlineStr">
        <is>
          <t>alumno284@hotmail.com</t>
        </is>
      </c>
      <c r="D285" t="inlineStr">
        <is>
          <t>20261001</t>
        </is>
      </c>
      <c r="E285" t="inlineStr">
        <is>
          <t>S/ 66.76</t>
        </is>
      </c>
    </row>
    <row r="286">
      <c r="A286" t="inlineStr">
        <is>
          <t>Ramos, luis</t>
        </is>
      </c>
      <c r="B286" t="inlineStr">
        <is>
          <t>68784690</t>
        </is>
      </c>
      <c r="C286" t="inlineStr">
        <is>
          <t>alumno285@unamba.edu.pe</t>
        </is>
      </c>
      <c r="D286" t="inlineStr">
        <is>
          <t>4/7/2026</t>
        </is>
      </c>
      <c r="E286" t="inlineStr">
        <is>
          <t>S/ 218.17</t>
        </is>
      </c>
    </row>
    <row r="287">
      <c r="A287" t="inlineStr">
        <is>
          <t xml:space="preserve">  FLORES, Paúl   </t>
        </is>
      </c>
      <c r="B287" t="inlineStr">
        <is>
          <t>48625186</t>
        </is>
      </c>
      <c r="C287" t="inlineStr">
        <is>
          <t>alumno286@gmail.com</t>
        </is>
      </c>
      <c r="D287" t="inlineStr">
        <is>
          <t>7-11-2026</t>
        </is>
      </c>
      <c r="E287" t="inlineStr">
        <is>
          <t>S/ 692.71</t>
        </is>
      </c>
    </row>
    <row r="288">
      <c r="A288" t="inlineStr">
        <is>
          <t>Torres, juan</t>
        </is>
      </c>
      <c r="B288" t="inlineStr">
        <is>
          <t>89618860</t>
        </is>
      </c>
      <c r="C288" t="inlineStr">
        <is>
          <t>alumno287@hotmail.com</t>
        </is>
      </c>
      <c r="D288" t="inlineStr">
        <is>
          <t>8-26-2026</t>
        </is>
      </c>
      <c r="E288" t="inlineStr">
        <is>
          <t>S/ 649.50</t>
        </is>
      </c>
    </row>
    <row r="289">
      <c r="A289" t="inlineStr">
        <is>
          <t xml:space="preserve">  SALAZAR, Luis   </t>
        </is>
      </c>
      <c r="B289" t="inlineStr">
        <is>
          <t>90138749</t>
        </is>
      </c>
      <c r="C289" t="inlineStr">
        <is>
          <t>alumno288@hotmail.com</t>
        </is>
      </c>
      <c r="D289" t="inlineStr">
        <is>
          <t>20260428</t>
        </is>
      </c>
      <c r="E289" t="inlineStr">
        <is>
          <t>S/ 151.88</t>
        </is>
      </c>
    </row>
    <row r="290">
      <c r="A290" t="inlineStr">
        <is>
          <t>Condori, andrés</t>
        </is>
      </c>
      <c r="B290" t="inlineStr">
        <is>
          <t>16577646</t>
        </is>
      </c>
      <c r="C290" t="inlineStr">
        <is>
          <t>alumno289@outlook.es</t>
        </is>
      </c>
      <c r="D290" t="inlineStr">
        <is>
          <t>2-19-2026</t>
        </is>
      </c>
      <c r="E290" t="inlineStr">
        <is>
          <t>S/ 134.59</t>
        </is>
      </c>
    </row>
    <row r="291">
      <c r="A291" t="inlineStr">
        <is>
          <t xml:space="preserve">  MAMANI, Paúl   </t>
        </is>
      </c>
      <c r="B291" t="inlineStr">
        <is>
          <t>38502820</t>
        </is>
      </c>
      <c r="C291" t="inlineStr">
        <is>
          <t>alumno290@gmail.com</t>
        </is>
      </c>
      <c r="D291" t="inlineStr">
        <is>
          <t>26/7/2026</t>
        </is>
      </c>
      <c r="E291" t="inlineStr">
        <is>
          <t>S/ 848.29</t>
        </is>
      </c>
    </row>
    <row r="292">
      <c r="A292" t="inlineStr">
        <is>
          <t>Torres, luz</t>
        </is>
      </c>
      <c r="B292" t="inlineStr">
        <is>
          <t>46010634</t>
        </is>
      </c>
      <c r="C292" t="inlineStr">
        <is>
          <t>alumno291@unamba.edu.pe</t>
        </is>
      </c>
      <c r="D292" t="inlineStr">
        <is>
          <t>3-9-2026</t>
        </is>
      </c>
      <c r="E292" t="inlineStr">
        <is>
          <t>S/ 7.71</t>
        </is>
      </c>
    </row>
    <row r="293">
      <c r="A293" t="inlineStr">
        <is>
          <t>Torres, paúl</t>
        </is>
      </c>
      <c r="B293" t="inlineStr">
        <is>
          <t>10791217</t>
        </is>
      </c>
      <c r="C293" t="inlineStr">
        <is>
          <t>alumno292@outlook.es</t>
        </is>
      </c>
      <c r="D293" t="inlineStr">
        <is>
          <t>20260608</t>
        </is>
      </c>
      <c r="E293" t="inlineStr">
        <is>
          <t>S/ 677.76</t>
        </is>
      </c>
    </row>
    <row r="294">
      <c r="A294" t="inlineStr">
        <is>
          <t>romero  ,  MARÍA</t>
        </is>
      </c>
      <c r="B294" t="inlineStr">
        <is>
          <t>17937733</t>
        </is>
      </c>
      <c r="C294" t="inlineStr">
        <is>
          <t>alumno293@outlook.es</t>
        </is>
      </c>
      <c r="D294" t="inlineStr">
        <is>
          <t>20260520</t>
        </is>
      </c>
      <c r="E294" t="inlineStr">
        <is>
          <t>S/ 833.83</t>
        </is>
      </c>
    </row>
    <row r="295">
      <c r="A295" t="inlineStr">
        <is>
          <t xml:space="preserve">  FLORES, Miguel   </t>
        </is>
      </c>
      <c r="B295" t="inlineStr">
        <is>
          <t>98757367</t>
        </is>
      </c>
      <c r="C295" t="inlineStr">
        <is>
          <t>alumno294@hotmail.com</t>
        </is>
      </c>
      <c r="D295" t="inlineStr">
        <is>
          <t>20260202</t>
        </is>
      </c>
      <c r="E295" t="inlineStr">
        <is>
          <t>S/ 725.35</t>
        </is>
      </c>
    </row>
    <row r="296">
      <c r="A296" t="inlineStr">
        <is>
          <t xml:space="preserve">  CÁCERES, Carlos   </t>
        </is>
      </c>
      <c r="B296" t="inlineStr">
        <is>
          <t>21857068</t>
        </is>
      </c>
      <c r="C296" t="inlineStr">
        <is>
          <t>alumno295@unamba.edu.pe</t>
        </is>
      </c>
      <c r="D296" t="inlineStr">
        <is>
          <t>6-2-2026</t>
        </is>
      </c>
      <c r="E296" t="inlineStr">
        <is>
          <t>S/ 339.80</t>
        </is>
      </c>
    </row>
    <row r="297">
      <c r="A297" t="inlineStr">
        <is>
          <t>Mamani, sofía</t>
        </is>
      </c>
      <c r="B297" t="inlineStr">
        <is>
          <t>24302135</t>
        </is>
      </c>
      <c r="C297" t="inlineStr">
        <is>
          <t>alumno296@gmail.com</t>
        </is>
      </c>
      <c r="D297" t="inlineStr">
        <is>
          <t>25/9/2026</t>
        </is>
      </c>
      <c r="E297" t="inlineStr">
        <is>
          <t>S/ 781.22</t>
        </is>
      </c>
    </row>
    <row r="298">
      <c r="A298" t="inlineStr">
        <is>
          <t>Rojas, luis</t>
        </is>
      </c>
      <c r="B298" t="inlineStr">
        <is>
          <t>66679239</t>
        </is>
      </c>
      <c r="C298" t="inlineStr">
        <is>
          <t>alumno297@unamba.edu.pe</t>
        </is>
      </c>
      <c r="D298" t="inlineStr">
        <is>
          <t>20260403</t>
        </is>
      </c>
      <c r="E298" t="inlineStr">
        <is>
          <t>S/ 169.00</t>
        </is>
      </c>
    </row>
    <row r="299">
      <c r="A299" t="inlineStr">
        <is>
          <t>Huamán, miguel</t>
        </is>
      </c>
      <c r="B299" t="inlineStr">
        <is>
          <t>84861133</t>
        </is>
      </c>
      <c r="C299" t="inlineStr">
        <is>
          <t>alumno298@gmail.com</t>
        </is>
      </c>
      <c r="D299" t="inlineStr">
        <is>
          <t>3/2/2026</t>
        </is>
      </c>
      <c r="E299" t="inlineStr">
        <is>
          <t>S/ 540.43</t>
        </is>
      </c>
    </row>
    <row r="300">
      <c r="A300" t="inlineStr">
        <is>
          <t xml:space="preserve">  CASTILLO, Carlos   </t>
        </is>
      </c>
      <c r="B300" t="inlineStr">
        <is>
          <t>71443766</t>
        </is>
      </c>
      <c r="C300" t="inlineStr">
        <is>
          <t>alumno299@outlook.es</t>
        </is>
      </c>
      <c r="D300" t="inlineStr">
        <is>
          <t>17/5/2026</t>
        </is>
      </c>
      <c r="E300" t="inlineStr">
        <is>
          <t>S/ 778.67</t>
        </is>
      </c>
    </row>
    <row r="301">
      <c r="A301" t="inlineStr">
        <is>
          <t xml:space="preserve">  SALAZAR, Rosa   </t>
        </is>
      </c>
      <c r="B301" t="inlineStr">
        <is>
          <t>58366974</t>
        </is>
      </c>
      <c r="C301" t="inlineStr">
        <is>
          <t>alumno300@outlook.es</t>
        </is>
      </c>
      <c r="D301" t="inlineStr">
        <is>
          <t>12-5-2026</t>
        </is>
      </c>
      <c r="E301" t="inlineStr">
        <is>
          <t>S/ 873.82</t>
        </is>
      </c>
    </row>
    <row r="302">
      <c r="A302" t="inlineStr">
        <is>
          <t xml:space="preserve">  CASTILLO, Rosa   </t>
        </is>
      </c>
      <c r="B302" t="inlineStr">
        <is>
          <t>97225088</t>
        </is>
      </c>
      <c r="C302" t="inlineStr">
        <is>
          <t>alumno301@unamba.edu.pe</t>
        </is>
      </c>
      <c r="D302" t="inlineStr">
        <is>
          <t>14/2/2026</t>
        </is>
      </c>
      <c r="E302" t="inlineStr">
        <is>
          <t>S/ 788.53</t>
        </is>
      </c>
    </row>
    <row r="303">
      <c r="A303" t="inlineStr">
        <is>
          <t>Gutiérrez, carlos</t>
        </is>
      </c>
      <c r="B303" t="inlineStr">
        <is>
          <t>68806258</t>
        </is>
      </c>
      <c r="C303" t="inlineStr">
        <is>
          <t>alumno302@gmail.com</t>
        </is>
      </c>
      <c r="D303" t="inlineStr">
        <is>
          <t>20260913</t>
        </is>
      </c>
      <c r="E303" t="inlineStr">
        <is>
          <t>S/ 282.73</t>
        </is>
      </c>
    </row>
    <row r="304">
      <c r="A304" t="inlineStr">
        <is>
          <t>Huamán, diana</t>
        </is>
      </c>
      <c r="B304" t="inlineStr">
        <is>
          <t>11395673</t>
        </is>
      </c>
      <c r="C304" t="inlineStr">
        <is>
          <t>alumno303@outlook.es</t>
        </is>
      </c>
      <c r="D304" t="inlineStr">
        <is>
          <t>20260111</t>
        </is>
      </c>
      <c r="E304" t="inlineStr">
        <is>
          <t>S/ 706.52</t>
        </is>
      </c>
    </row>
    <row r="305">
      <c r="A305" t="inlineStr">
        <is>
          <t xml:space="preserve">  DÍAZ, Miguel   </t>
        </is>
      </c>
      <c r="B305" t="inlineStr">
        <is>
          <t>67877567</t>
        </is>
      </c>
      <c r="C305" t="inlineStr">
        <is>
          <t>alumno304@gmail.com</t>
        </is>
      </c>
      <c r="D305" t="inlineStr">
        <is>
          <t>8-3-2026</t>
        </is>
      </c>
      <c r="E305" t="inlineStr">
        <is>
          <t>S/ 586.68</t>
        </is>
      </c>
    </row>
    <row r="306">
      <c r="A306" t="inlineStr">
        <is>
          <t>Paredes, ruth</t>
        </is>
      </c>
      <c r="B306" t="inlineStr">
        <is>
          <t>34506458</t>
        </is>
      </c>
      <c r="C306" t="inlineStr">
        <is>
          <t>alumno305@gmail.com</t>
        </is>
      </c>
      <c r="D306" t="inlineStr">
        <is>
          <t>7-10-2026</t>
        </is>
      </c>
      <c r="E306" t="inlineStr">
        <is>
          <t>S/ 842.24</t>
        </is>
      </c>
    </row>
    <row r="307">
      <c r="A307" t="inlineStr">
        <is>
          <t>chávez  ,  CARMEN</t>
        </is>
      </c>
      <c r="B307" t="inlineStr">
        <is>
          <t>31406497</t>
        </is>
      </c>
      <c r="C307" t="inlineStr">
        <is>
          <t>alumno306@unamba.edu.pe</t>
        </is>
      </c>
      <c r="D307" t="inlineStr">
        <is>
          <t>27/2/2026</t>
        </is>
      </c>
      <c r="E307" t="inlineStr">
        <is>
          <t>S/ 657.11</t>
        </is>
      </c>
    </row>
    <row r="308">
      <c r="A308" t="inlineStr">
        <is>
          <t xml:space="preserve">  DÍAZ, Paúl   </t>
        </is>
      </c>
      <c r="B308" t="inlineStr">
        <is>
          <t>78319732</t>
        </is>
      </c>
      <c r="C308" t="inlineStr">
        <is>
          <t>alumno307@outlook.es</t>
        </is>
      </c>
      <c r="D308" t="inlineStr">
        <is>
          <t>3-21-2026</t>
        </is>
      </c>
      <c r="E308" t="inlineStr">
        <is>
          <t>S/ 120.53</t>
        </is>
      </c>
    </row>
    <row r="309">
      <c r="A309" t="inlineStr">
        <is>
          <t>torres  ,  PAÚL</t>
        </is>
      </c>
      <c r="B309" t="inlineStr">
        <is>
          <t>46365150</t>
        </is>
      </c>
      <c r="C309" t="inlineStr">
        <is>
          <t>alumno308@outlook.es</t>
        </is>
      </c>
      <c r="D309" t="inlineStr">
        <is>
          <t>20260307</t>
        </is>
      </c>
      <c r="E309" t="inlineStr">
        <is>
          <t>S/ 173.93</t>
        </is>
      </c>
    </row>
    <row r="310">
      <c r="A310" t="inlineStr">
        <is>
          <t>apaza  ,  ANA</t>
        </is>
      </c>
      <c r="B310" t="inlineStr">
        <is>
          <t>53423529</t>
        </is>
      </c>
      <c r="C310" t="inlineStr">
        <is>
          <t>alumno309@hotmail.com</t>
        </is>
      </c>
      <c r="D310" t="inlineStr">
        <is>
          <t>11-2-2026</t>
        </is>
      </c>
      <c r="E310" t="inlineStr">
        <is>
          <t>S/ 244.41</t>
        </is>
      </c>
    </row>
    <row r="311">
      <c r="A311" t="inlineStr">
        <is>
          <t>chávez  ,  ROSA</t>
        </is>
      </c>
      <c r="B311" t="inlineStr">
        <is>
          <t>98727789</t>
        </is>
      </c>
      <c r="C311" t="inlineStr">
        <is>
          <t>alumno310@gmail.com</t>
        </is>
      </c>
      <c r="D311" t="inlineStr">
        <is>
          <t>20260826</t>
        </is>
      </c>
      <c r="E311" t="inlineStr">
        <is>
          <t>S/ 496.75</t>
        </is>
      </c>
    </row>
    <row r="312">
      <c r="A312" t="inlineStr">
        <is>
          <t xml:space="preserve">  CONDORI, Carmen   </t>
        </is>
      </c>
      <c r="B312" t="inlineStr">
        <is>
          <t>63330833</t>
        </is>
      </c>
      <c r="C312" t="inlineStr">
        <is>
          <t>alumno311@unamba.edu.pe</t>
        </is>
      </c>
      <c r="D312" t="inlineStr">
        <is>
          <t>9-15-2026</t>
        </is>
      </c>
      <c r="E312" t="inlineStr">
        <is>
          <t>S/ 29.70</t>
        </is>
      </c>
    </row>
    <row r="313">
      <c r="A313" t="inlineStr">
        <is>
          <t xml:space="preserve">  RAMOS, María   </t>
        </is>
      </c>
      <c r="B313" t="inlineStr">
        <is>
          <t>67284820</t>
        </is>
      </c>
      <c r="C313" t="inlineStr">
        <is>
          <t>alumno312@hotmail.com</t>
        </is>
      </c>
      <c r="D313" t="inlineStr">
        <is>
          <t>12/11/2026</t>
        </is>
      </c>
      <c r="E313" t="inlineStr">
        <is>
          <t>S/ 124.52</t>
        </is>
      </c>
    </row>
    <row r="314">
      <c r="A314" t="inlineStr">
        <is>
          <t>Paredes, josé</t>
        </is>
      </c>
      <c r="B314" t="inlineStr">
        <is>
          <t>22516107</t>
        </is>
      </c>
      <c r="C314" t="inlineStr">
        <is>
          <t>alumno313@gmail.com</t>
        </is>
      </c>
      <c r="D314" t="inlineStr">
        <is>
          <t>3-8-2026</t>
        </is>
      </c>
      <c r="E314" t="inlineStr">
        <is>
          <t>S/ 956.80</t>
        </is>
      </c>
    </row>
    <row r="315">
      <c r="A315" t="inlineStr">
        <is>
          <t xml:space="preserve">  TORRES, Paúl   </t>
        </is>
      </c>
      <c r="B315" t="inlineStr">
        <is>
          <t>11911348</t>
        </is>
      </c>
      <c r="C315" t="inlineStr">
        <is>
          <t>alumno314@unamba.edu.pe</t>
        </is>
      </c>
      <c r="D315" t="inlineStr">
        <is>
          <t>2-18-2026</t>
        </is>
      </c>
      <c r="E315" t="inlineStr">
        <is>
          <t>S/ 533.42</t>
        </is>
      </c>
    </row>
    <row r="316">
      <c r="A316" t="inlineStr">
        <is>
          <t>Huamán, pedro</t>
        </is>
      </c>
      <c r="B316" t="inlineStr">
        <is>
          <t>72190553</t>
        </is>
      </c>
      <c r="C316" t="inlineStr">
        <is>
          <t>alumno315@unamba.edu.pe</t>
        </is>
      </c>
      <c r="D316" t="inlineStr">
        <is>
          <t>20261102</t>
        </is>
      </c>
      <c r="E316" t="inlineStr">
        <is>
          <t>S/ 82.39</t>
        </is>
      </c>
    </row>
    <row r="317">
      <c r="A317" t="inlineStr">
        <is>
          <t>Condori, pedro</t>
        </is>
      </c>
      <c r="B317" t="inlineStr">
        <is>
          <t>73199505</t>
        </is>
      </c>
      <c r="C317" t="inlineStr">
        <is>
          <t>alumno316@unamba.edu.pe</t>
        </is>
      </c>
      <c r="D317" t="inlineStr">
        <is>
          <t>10-14-2026</t>
        </is>
      </c>
      <c r="E317" t="inlineStr">
        <is>
          <t>S/ 729.16</t>
        </is>
      </c>
    </row>
    <row r="318">
      <c r="A318" t="inlineStr">
        <is>
          <t xml:space="preserve">  QUISPE, Sofía   </t>
        </is>
      </c>
      <c r="B318" t="inlineStr">
        <is>
          <t>26170922</t>
        </is>
      </c>
      <c r="C318" t="inlineStr">
        <is>
          <t>alumno317@unamba.edu.pe</t>
        </is>
      </c>
      <c r="D318" t="inlineStr">
        <is>
          <t>5-5-2026</t>
        </is>
      </c>
      <c r="E318" t="inlineStr">
        <is>
          <t>S/ 378.90</t>
        </is>
      </c>
    </row>
    <row r="319">
      <c r="A319" t="inlineStr">
        <is>
          <t>torres  ,  MIGUEL</t>
        </is>
      </c>
      <c r="B319" t="inlineStr">
        <is>
          <t>74133216</t>
        </is>
      </c>
      <c r="C319" t="inlineStr">
        <is>
          <t>alumno318@hotmail.com</t>
        </is>
      </c>
      <c r="D319" t="inlineStr">
        <is>
          <t>9-10-2026</t>
        </is>
      </c>
      <c r="E319" t="inlineStr">
        <is>
          <t>S/ 358.05</t>
        </is>
      </c>
    </row>
    <row r="320">
      <c r="A320" t="inlineStr">
        <is>
          <t xml:space="preserve">  ROJAS, María   </t>
        </is>
      </c>
      <c r="B320" t="inlineStr">
        <is>
          <t>63580321</t>
        </is>
      </c>
      <c r="C320" t="inlineStr">
        <is>
          <t>alumno319@outlook.es</t>
        </is>
      </c>
      <c r="D320" t="inlineStr">
        <is>
          <t>7-7-2026</t>
        </is>
      </c>
      <c r="E320" t="inlineStr">
        <is>
          <t>S/ 475.93</t>
        </is>
      </c>
    </row>
    <row r="321">
      <c r="A321" t="inlineStr">
        <is>
          <t>Romero, diana</t>
        </is>
      </c>
      <c r="B321" t="inlineStr">
        <is>
          <t>24456566</t>
        </is>
      </c>
      <c r="C321" t="inlineStr">
        <is>
          <t>alumno320@hotmail.com</t>
        </is>
      </c>
      <c r="D321" t="inlineStr">
        <is>
          <t>22/7/2026</t>
        </is>
      </c>
      <c r="E321" t="inlineStr">
        <is>
          <t>S/ 19.69</t>
        </is>
      </c>
    </row>
    <row r="322">
      <c r="A322" t="inlineStr">
        <is>
          <t>Apaza, diana</t>
        </is>
      </c>
      <c r="B322" t="inlineStr">
        <is>
          <t>51522285</t>
        </is>
      </c>
      <c r="C322" t="inlineStr">
        <is>
          <t>alumno321@hotmail.com</t>
        </is>
      </c>
      <c r="D322" t="inlineStr">
        <is>
          <t>4-25-2026</t>
        </is>
      </c>
      <c r="E322" t="inlineStr">
        <is>
          <t>S/ 983.15</t>
        </is>
      </c>
    </row>
    <row r="323">
      <c r="A323" t="inlineStr">
        <is>
          <t>Chávez, ana</t>
        </is>
      </c>
      <c r="B323" t="inlineStr">
        <is>
          <t>78414457</t>
        </is>
      </c>
      <c r="C323" t="inlineStr">
        <is>
          <t>alumno322@hotmail.com</t>
        </is>
      </c>
      <c r="D323" t="inlineStr">
        <is>
          <t>4-1-2026</t>
        </is>
      </c>
      <c r="E323" t="inlineStr">
        <is>
          <t>S/ 797.51</t>
        </is>
      </c>
    </row>
    <row r="324">
      <c r="A324" t="inlineStr">
        <is>
          <t xml:space="preserve">  SÁNCHEZ, Andrés   </t>
        </is>
      </c>
      <c r="B324" t="inlineStr">
        <is>
          <t>30285263</t>
        </is>
      </c>
      <c r="C324" t="inlineStr">
        <is>
          <t>alumno323@hotmail.com</t>
        </is>
      </c>
      <c r="D324" t="inlineStr">
        <is>
          <t>20260722</t>
        </is>
      </c>
      <c r="E324" t="inlineStr">
        <is>
          <t>S/ 604.28</t>
        </is>
      </c>
    </row>
    <row r="325">
      <c r="A325" t="inlineStr">
        <is>
          <t>cáceres  ,  RUTH</t>
        </is>
      </c>
      <c r="B325" t="inlineStr">
        <is>
          <t>98248780</t>
        </is>
      </c>
      <c r="C325" t="inlineStr">
        <is>
          <t>alumno324@hotmail.com</t>
        </is>
      </c>
      <c r="D325" t="inlineStr">
        <is>
          <t>3-9-2026</t>
        </is>
      </c>
      <c r="E325" t="inlineStr">
        <is>
          <t>S/ 53.17</t>
        </is>
      </c>
    </row>
    <row r="326">
      <c r="A326" t="inlineStr">
        <is>
          <t xml:space="preserve">  MAMANI, Andrés   </t>
        </is>
      </c>
      <c r="B326" t="inlineStr">
        <is>
          <t>63717341</t>
        </is>
      </c>
      <c r="C326" t="inlineStr">
        <is>
          <t>alumno325@hotmail.com</t>
        </is>
      </c>
      <c r="D326" t="inlineStr">
        <is>
          <t>20261121</t>
        </is>
      </c>
      <c r="E326" t="inlineStr">
        <is>
          <t>S/ 557.40</t>
        </is>
      </c>
    </row>
    <row r="327">
      <c r="A327" t="inlineStr">
        <is>
          <t>Paredes, sofía</t>
        </is>
      </c>
      <c r="B327" t="inlineStr">
        <is>
          <t>63678956</t>
        </is>
      </c>
      <c r="C327" t="inlineStr">
        <is>
          <t>alumno326@hotmail.com</t>
        </is>
      </c>
      <c r="D327" t="inlineStr">
        <is>
          <t>8/10/2026</t>
        </is>
      </c>
      <c r="E327" t="inlineStr">
        <is>
          <t>S/ 46.57</t>
        </is>
      </c>
    </row>
    <row r="328">
      <c r="A328" t="inlineStr">
        <is>
          <t>sánchez  ,  CARMEN</t>
        </is>
      </c>
      <c r="B328" t="inlineStr">
        <is>
          <t>28856903</t>
        </is>
      </c>
      <c r="C328" t="inlineStr">
        <is>
          <t>alumno327@hotmail.com</t>
        </is>
      </c>
      <c r="D328" t="inlineStr">
        <is>
          <t>20260110</t>
        </is>
      </c>
      <c r="E328" t="inlineStr">
        <is>
          <t>S/ 937.18</t>
        </is>
      </c>
    </row>
    <row r="329">
      <c r="A329" t="inlineStr">
        <is>
          <t xml:space="preserve">  CASTILLO, Luis   </t>
        </is>
      </c>
      <c r="B329" t="inlineStr">
        <is>
          <t>42238733</t>
        </is>
      </c>
      <c r="C329" t="inlineStr">
        <is>
          <t>alumno328@unamba.edu.pe</t>
        </is>
      </c>
      <c r="D329" t="inlineStr">
        <is>
          <t>20260515</t>
        </is>
      </c>
      <c r="E329" t="inlineStr">
        <is>
          <t>S/ 315.75</t>
        </is>
      </c>
    </row>
    <row r="330">
      <c r="A330" t="inlineStr">
        <is>
          <t>castillo  ,  JUAN</t>
        </is>
      </c>
      <c r="B330" t="inlineStr">
        <is>
          <t>97309051</t>
        </is>
      </c>
      <c r="C330" t="inlineStr">
        <is>
          <t>alumno329@outlook.es</t>
        </is>
      </c>
      <c r="D330" t="inlineStr">
        <is>
          <t>20261208</t>
        </is>
      </c>
      <c r="E330" t="inlineStr">
        <is>
          <t>S/ 590.74</t>
        </is>
      </c>
    </row>
    <row r="331">
      <c r="A331" t="inlineStr">
        <is>
          <t>quispe  ,  CARLOS</t>
        </is>
      </c>
      <c r="B331" t="inlineStr">
        <is>
          <t>43313091</t>
        </is>
      </c>
      <c r="C331" t="inlineStr">
        <is>
          <t>alumno330@unamba.edu.pe</t>
        </is>
      </c>
      <c r="D331" t="inlineStr">
        <is>
          <t>8/11/2026</t>
        </is>
      </c>
      <c r="E331" t="inlineStr">
        <is>
          <t>S/ 228.98</t>
        </is>
      </c>
    </row>
    <row r="332">
      <c r="A332" t="inlineStr">
        <is>
          <t>Ramos, luis</t>
        </is>
      </c>
      <c r="B332" t="inlineStr">
        <is>
          <t>87545392</t>
        </is>
      </c>
      <c r="C332" t="inlineStr">
        <is>
          <t>alumno331@unamba.edu.pe</t>
        </is>
      </c>
      <c r="D332" t="inlineStr">
        <is>
          <t>20260408</t>
        </is>
      </c>
      <c r="E332" t="inlineStr">
        <is>
          <t>S/ 875.75</t>
        </is>
      </c>
    </row>
    <row r="333">
      <c r="A333" t="inlineStr">
        <is>
          <t xml:space="preserve">  QUISPE, Paúl   </t>
        </is>
      </c>
      <c r="B333" t="inlineStr">
        <is>
          <t>76821176</t>
        </is>
      </c>
      <c r="C333" t="inlineStr">
        <is>
          <t>alumno332@hotmail.com</t>
        </is>
      </c>
      <c r="D333" t="inlineStr">
        <is>
          <t>20261028</t>
        </is>
      </c>
      <c r="E333" t="inlineStr">
        <is>
          <t>S/ 411.69</t>
        </is>
      </c>
    </row>
    <row r="334">
      <c r="A334" t="inlineStr">
        <is>
          <t xml:space="preserve">  TORRES, Ruth   </t>
        </is>
      </c>
      <c r="B334" t="inlineStr">
        <is>
          <t>34016674</t>
        </is>
      </c>
      <c r="C334" t="inlineStr">
        <is>
          <t>alumno333@outlook.es</t>
        </is>
      </c>
      <c r="D334" t="inlineStr">
        <is>
          <t>20260212</t>
        </is>
      </c>
      <c r="E334" t="inlineStr">
        <is>
          <t>S/ 248.17</t>
        </is>
      </c>
    </row>
    <row r="335">
      <c r="A335" t="inlineStr">
        <is>
          <t xml:space="preserve">  TORRES, Carlos   </t>
        </is>
      </c>
      <c r="B335" t="inlineStr">
        <is>
          <t>53968008</t>
        </is>
      </c>
      <c r="C335" t="inlineStr">
        <is>
          <t>alumno334@gmail.com</t>
        </is>
      </c>
      <c r="D335" t="inlineStr">
        <is>
          <t>21/10/2026</t>
        </is>
      </c>
      <c r="E335" t="inlineStr">
        <is>
          <t>S/ 291.23</t>
        </is>
      </c>
    </row>
    <row r="336">
      <c r="A336" t="inlineStr">
        <is>
          <t xml:space="preserve">  ROMERO, Sofía   </t>
        </is>
      </c>
      <c r="B336" t="inlineStr">
        <is>
          <t>67889949</t>
        </is>
      </c>
      <c r="C336" t="inlineStr">
        <is>
          <t>alumno335@hotmail.com</t>
        </is>
      </c>
      <c r="D336" t="inlineStr">
        <is>
          <t>6-25-2026</t>
        </is>
      </c>
      <c r="E336" t="inlineStr">
        <is>
          <t>S/ 893.51</t>
        </is>
      </c>
    </row>
    <row r="337">
      <c r="A337" t="inlineStr">
        <is>
          <t xml:space="preserve">  SÁNCHEZ, Miguel   </t>
        </is>
      </c>
      <c r="B337" t="inlineStr">
        <is>
          <t>64023022</t>
        </is>
      </c>
      <c r="C337" t="inlineStr">
        <is>
          <t>alumno336@hotmail.com</t>
        </is>
      </c>
      <c r="D337" t="inlineStr">
        <is>
          <t>3-4-2026</t>
        </is>
      </c>
      <c r="E337" t="inlineStr">
        <is>
          <t>S/ 110.04</t>
        </is>
      </c>
    </row>
    <row r="338">
      <c r="A338" t="inlineStr">
        <is>
          <t>Cahuana, carlos</t>
        </is>
      </c>
      <c r="B338" t="inlineStr">
        <is>
          <t>48090045</t>
        </is>
      </c>
      <c r="C338" t="inlineStr">
        <is>
          <t>alumno337@gmail.com</t>
        </is>
      </c>
      <c r="D338" t="inlineStr">
        <is>
          <t>20261226</t>
        </is>
      </c>
      <c r="E338" t="inlineStr">
        <is>
          <t>S/ 456.74</t>
        </is>
      </c>
    </row>
    <row r="339">
      <c r="A339" t="inlineStr">
        <is>
          <t xml:space="preserve">  PAREDES, Andrés   </t>
        </is>
      </c>
      <c r="B339" t="inlineStr">
        <is>
          <t>81721486</t>
        </is>
      </c>
      <c r="C339" t="inlineStr">
        <is>
          <t>alumno338@gmail.com</t>
        </is>
      </c>
      <c r="D339" t="inlineStr">
        <is>
          <t>10-20-2026</t>
        </is>
      </c>
      <c r="E339" t="inlineStr">
        <is>
          <t>S/ 695.51</t>
        </is>
      </c>
    </row>
    <row r="340">
      <c r="A340" t="inlineStr">
        <is>
          <t>Castillo, diana</t>
        </is>
      </c>
      <c r="B340" t="inlineStr">
        <is>
          <t>97175907</t>
        </is>
      </c>
      <c r="C340" t="inlineStr">
        <is>
          <t>alumno339@gmail.com</t>
        </is>
      </c>
      <c r="D340" t="inlineStr">
        <is>
          <t>11-1-2026</t>
        </is>
      </c>
      <c r="E340" t="inlineStr">
        <is>
          <t>S/ 632.93</t>
        </is>
      </c>
    </row>
    <row r="341">
      <c r="A341" t="inlineStr">
        <is>
          <t xml:space="preserve">  RAMOS, Ruth   </t>
        </is>
      </c>
      <c r="B341" t="inlineStr">
        <is>
          <t>48800002</t>
        </is>
      </c>
      <c r="C341" t="inlineStr">
        <is>
          <t>alumno340@hotmail.com</t>
        </is>
      </c>
      <c r="D341" t="inlineStr">
        <is>
          <t>28/6/2026</t>
        </is>
      </c>
      <c r="E341" t="inlineStr">
        <is>
          <t>S/ 92.69</t>
        </is>
      </c>
    </row>
    <row r="342">
      <c r="A342" t="inlineStr">
        <is>
          <t>quispe  ,  ROSA</t>
        </is>
      </c>
      <c r="B342" t="inlineStr">
        <is>
          <t>95635206</t>
        </is>
      </c>
      <c r="C342" t="inlineStr">
        <is>
          <t>alumno341@unamba.edu.pe</t>
        </is>
      </c>
      <c r="D342" t="inlineStr">
        <is>
          <t>8-8-2026</t>
        </is>
      </c>
      <c r="E342" t="inlineStr">
        <is>
          <t>S/ 695.75</t>
        </is>
      </c>
    </row>
    <row r="343">
      <c r="A343" t="inlineStr">
        <is>
          <t>Apaza, juan</t>
        </is>
      </c>
      <c r="B343" t="inlineStr">
        <is>
          <t>58030820</t>
        </is>
      </c>
      <c r="C343" t="inlineStr">
        <is>
          <t>alumno342@unamba.edu.pe</t>
        </is>
      </c>
      <c r="D343" t="inlineStr">
        <is>
          <t>8-28-2026</t>
        </is>
      </c>
      <c r="E343" t="inlineStr">
        <is>
          <t>S/ 779.93</t>
        </is>
      </c>
    </row>
    <row r="344">
      <c r="A344" t="inlineStr">
        <is>
          <t>flores  ,  CARMEN</t>
        </is>
      </c>
      <c r="B344" t="inlineStr">
        <is>
          <t>20957877</t>
        </is>
      </c>
      <c r="C344" t="inlineStr">
        <is>
          <t>alumno343@outlook.es</t>
        </is>
      </c>
      <c r="D344" t="inlineStr">
        <is>
          <t>7-19-2026</t>
        </is>
      </c>
      <c r="E344" t="inlineStr">
        <is>
          <t>S/ 886.87</t>
        </is>
      </c>
    </row>
    <row r="345">
      <c r="A345" t="inlineStr">
        <is>
          <t>quispe  ,  JUAN</t>
        </is>
      </c>
      <c r="B345" t="inlineStr">
        <is>
          <t>55168439</t>
        </is>
      </c>
      <c r="C345" t="inlineStr">
        <is>
          <t>alumno344@unamba.edu.pe</t>
        </is>
      </c>
      <c r="D345" t="inlineStr">
        <is>
          <t>3-7-2026</t>
        </is>
      </c>
      <c r="E345" t="inlineStr">
        <is>
          <t>S/ 884.90</t>
        </is>
      </c>
    </row>
    <row r="346">
      <c r="A346" t="inlineStr">
        <is>
          <t>Chávez, andrés</t>
        </is>
      </c>
      <c r="B346" t="inlineStr">
        <is>
          <t>32691348</t>
        </is>
      </c>
      <c r="C346" t="inlineStr">
        <is>
          <t>alumno345@unamba.edu.pe</t>
        </is>
      </c>
      <c r="D346" t="inlineStr">
        <is>
          <t>20260719</t>
        </is>
      </c>
      <c r="E346" t="inlineStr">
        <is>
          <t>S/ 751.87</t>
        </is>
      </c>
    </row>
    <row r="347">
      <c r="A347" t="inlineStr">
        <is>
          <t xml:space="preserve">  CÁCERES, Luis   </t>
        </is>
      </c>
      <c r="B347" t="inlineStr">
        <is>
          <t>77726118</t>
        </is>
      </c>
      <c r="C347" t="inlineStr">
        <is>
          <t>alumno346@unamba.edu.pe</t>
        </is>
      </c>
      <c r="D347" t="inlineStr">
        <is>
          <t>17/3/2026</t>
        </is>
      </c>
      <c r="E347" t="inlineStr">
        <is>
          <t>S/ 886.10</t>
        </is>
      </c>
    </row>
    <row r="348">
      <c r="A348" t="inlineStr">
        <is>
          <t>chávez  ,  LUIS</t>
        </is>
      </c>
      <c r="B348" t="inlineStr">
        <is>
          <t>36042283</t>
        </is>
      </c>
      <c r="C348" t="inlineStr">
        <is>
          <t>alumno347@unamba.edu.pe</t>
        </is>
      </c>
      <c r="D348" t="inlineStr">
        <is>
          <t>23/8/2026</t>
        </is>
      </c>
      <c r="E348" t="inlineStr">
        <is>
          <t>S/ 544.77</t>
        </is>
      </c>
    </row>
    <row r="349">
      <c r="A349" t="inlineStr">
        <is>
          <t xml:space="preserve">  CONDORI, Diana   </t>
        </is>
      </c>
      <c r="B349" t="inlineStr">
        <is>
          <t>38521856</t>
        </is>
      </c>
      <c r="C349" t="inlineStr">
        <is>
          <t>alumno348@hotmail.com</t>
        </is>
      </c>
      <c r="D349" t="inlineStr">
        <is>
          <t>9/9/2026</t>
        </is>
      </c>
      <c r="E349" t="inlineStr">
        <is>
          <t>S/ 178.91</t>
        </is>
      </c>
    </row>
    <row r="350">
      <c r="A350" t="inlineStr">
        <is>
          <t xml:space="preserve">  APAZA, Pedro   </t>
        </is>
      </c>
      <c r="B350" t="inlineStr">
        <is>
          <t>46058715</t>
        </is>
      </c>
      <c r="C350" t="inlineStr">
        <is>
          <t>alumno349@unamba.edu.pe</t>
        </is>
      </c>
      <c r="D350" t="inlineStr">
        <is>
          <t>20260104</t>
        </is>
      </c>
      <c r="E350" t="inlineStr">
        <is>
          <t>S/ 865.82</t>
        </is>
      </c>
    </row>
    <row r="351">
      <c r="A351" t="inlineStr">
        <is>
          <t>huamán  ,  CARMEN</t>
        </is>
      </c>
      <c r="B351" t="inlineStr">
        <is>
          <t>32262827</t>
        </is>
      </c>
      <c r="C351" t="inlineStr">
        <is>
          <t>alumno350@gmail.com</t>
        </is>
      </c>
      <c r="D351" t="inlineStr">
        <is>
          <t>2-24-2026</t>
        </is>
      </c>
      <c r="E351" t="inlineStr">
        <is>
          <t>S/ 827.22</t>
        </is>
      </c>
    </row>
    <row r="352">
      <c r="A352" t="inlineStr">
        <is>
          <t>Vargas, ruth</t>
        </is>
      </c>
      <c r="B352" t="inlineStr">
        <is>
          <t>51328436</t>
        </is>
      </c>
      <c r="C352" t="inlineStr">
        <is>
          <t>alumno351@unamba.edu.pe</t>
        </is>
      </c>
      <c r="D352" t="inlineStr">
        <is>
          <t>10-17-2026</t>
        </is>
      </c>
      <c r="E352" t="inlineStr">
        <is>
          <t>S/ 207.07</t>
        </is>
      </c>
    </row>
    <row r="353">
      <c r="A353" t="inlineStr">
        <is>
          <t>Mamani, josé</t>
        </is>
      </c>
      <c r="B353" t="inlineStr">
        <is>
          <t>41141207</t>
        </is>
      </c>
      <c r="C353" t="inlineStr">
        <is>
          <t>alumno352@hotmail.com</t>
        </is>
      </c>
      <c r="D353" t="inlineStr">
        <is>
          <t>20261026</t>
        </is>
      </c>
      <c r="E353" t="inlineStr">
        <is>
          <t>S/ 583.46</t>
        </is>
      </c>
    </row>
    <row r="354">
      <c r="A354" t="inlineStr">
        <is>
          <t xml:space="preserve">  CAHUANA, Rosa   </t>
        </is>
      </c>
      <c r="B354" t="inlineStr">
        <is>
          <t>84185401</t>
        </is>
      </c>
      <c r="C354" t="inlineStr">
        <is>
          <t>alumno353@hotmail.com</t>
        </is>
      </c>
      <c r="D354" t="inlineStr">
        <is>
          <t>5-25-2026</t>
        </is>
      </c>
      <c r="E354" t="inlineStr">
        <is>
          <t>S/ 194.61</t>
        </is>
      </c>
    </row>
    <row r="355">
      <c r="A355" t="inlineStr">
        <is>
          <t>Díaz, josé</t>
        </is>
      </c>
      <c r="B355" t="inlineStr">
        <is>
          <t>48898607</t>
        </is>
      </c>
      <c r="C355" t="inlineStr">
        <is>
          <t>alumno354@hotmail.com</t>
        </is>
      </c>
      <c r="D355" t="inlineStr">
        <is>
          <t>20260118</t>
        </is>
      </c>
      <c r="E355" t="inlineStr">
        <is>
          <t>S/ 661.84</t>
        </is>
      </c>
    </row>
    <row r="356">
      <c r="A356" t="inlineStr">
        <is>
          <t xml:space="preserve">  CAHUANA, María   </t>
        </is>
      </c>
      <c r="B356" t="inlineStr">
        <is>
          <t>42150294</t>
        </is>
      </c>
      <c r="C356" t="inlineStr">
        <is>
          <t>alumno355@unamba.edu.pe</t>
        </is>
      </c>
      <c r="D356" t="inlineStr">
        <is>
          <t>20260509</t>
        </is>
      </c>
      <c r="E356" t="inlineStr">
        <is>
          <t>S/ 136.63</t>
        </is>
      </c>
    </row>
    <row r="357">
      <c r="A357" t="inlineStr">
        <is>
          <t xml:space="preserve">  CAHUANA, José   </t>
        </is>
      </c>
      <c r="B357" t="inlineStr">
        <is>
          <t>96859044</t>
        </is>
      </c>
      <c r="C357" t="inlineStr">
        <is>
          <t>alumno356@outlook.es</t>
        </is>
      </c>
      <c r="D357" t="inlineStr">
        <is>
          <t>1/10/2026</t>
        </is>
      </c>
      <c r="E357" t="inlineStr">
        <is>
          <t>S/ 956.94</t>
        </is>
      </c>
    </row>
    <row r="358">
      <c r="A358" t="inlineStr">
        <is>
          <t>ramos  ,  PAÚL</t>
        </is>
      </c>
      <c r="B358" t="inlineStr">
        <is>
          <t>83538253</t>
        </is>
      </c>
      <c r="C358" t="inlineStr">
        <is>
          <t>alumno357@gmail.com</t>
        </is>
      </c>
      <c r="D358" t="inlineStr">
        <is>
          <t>25/7/2026</t>
        </is>
      </c>
      <c r="E358" t="inlineStr">
        <is>
          <t>S/ 571.98</t>
        </is>
      </c>
    </row>
    <row r="359">
      <c r="A359" t="inlineStr">
        <is>
          <t>Chávez, andrés</t>
        </is>
      </c>
      <c r="B359" t="inlineStr">
        <is>
          <t>71137758</t>
        </is>
      </c>
      <c r="C359" t="inlineStr">
        <is>
          <t>alumno358@gmail.com</t>
        </is>
      </c>
      <c r="D359" t="inlineStr">
        <is>
          <t>24/6/2026</t>
        </is>
      </c>
      <c r="E359" t="inlineStr">
        <is>
          <t>S/ 528.67</t>
        </is>
      </c>
    </row>
    <row r="360">
      <c r="A360" t="inlineStr">
        <is>
          <t>huamán  ,  ANDRÉS</t>
        </is>
      </c>
      <c r="B360" t="inlineStr">
        <is>
          <t>59024116</t>
        </is>
      </c>
      <c r="C360" t="inlineStr">
        <is>
          <t>alumno359@unamba.edu.pe</t>
        </is>
      </c>
      <c r="D360" t="inlineStr">
        <is>
          <t>22/11/2026</t>
        </is>
      </c>
      <c r="E360" t="inlineStr">
        <is>
          <t>S/ 847.39</t>
        </is>
      </c>
    </row>
    <row r="361">
      <c r="A361" t="inlineStr">
        <is>
          <t>Gutiérrez, miguel</t>
        </is>
      </c>
      <c r="B361" t="inlineStr">
        <is>
          <t>91533634</t>
        </is>
      </c>
      <c r="C361" t="inlineStr">
        <is>
          <t>alumno360@gmail.com</t>
        </is>
      </c>
      <c r="D361" t="inlineStr">
        <is>
          <t>10-12-2026</t>
        </is>
      </c>
      <c r="E361" t="inlineStr">
        <is>
          <t>S/ 382.19</t>
        </is>
      </c>
    </row>
    <row r="362">
      <c r="A362" t="inlineStr">
        <is>
          <t>Quispe, carlos</t>
        </is>
      </c>
      <c r="B362" t="inlineStr">
        <is>
          <t>67277576</t>
        </is>
      </c>
      <c r="C362" t="inlineStr">
        <is>
          <t>alumno361@hotmail.com</t>
        </is>
      </c>
      <c r="D362" t="inlineStr">
        <is>
          <t>12-22-2026</t>
        </is>
      </c>
      <c r="E362" t="inlineStr">
        <is>
          <t>S/ 586.33</t>
        </is>
      </c>
    </row>
    <row r="363">
      <c r="A363" t="inlineStr">
        <is>
          <t xml:space="preserve">  ROJAS, Rosa   </t>
        </is>
      </c>
      <c r="B363" t="inlineStr">
        <is>
          <t>82083175</t>
        </is>
      </c>
      <c r="C363" t="inlineStr">
        <is>
          <t>alumno362@outlook.es</t>
        </is>
      </c>
      <c r="D363" t="inlineStr">
        <is>
          <t>20261024</t>
        </is>
      </c>
      <c r="E363" t="inlineStr">
        <is>
          <t>S/ 63.00</t>
        </is>
      </c>
    </row>
    <row r="364">
      <c r="A364" t="inlineStr">
        <is>
          <t>castillo  ,  LUZ</t>
        </is>
      </c>
      <c r="B364" t="inlineStr">
        <is>
          <t>80613884</t>
        </is>
      </c>
      <c r="C364" t="inlineStr">
        <is>
          <t>alumno363@hotmail.com</t>
        </is>
      </c>
      <c r="D364" t="inlineStr">
        <is>
          <t>2-13-2026</t>
        </is>
      </c>
      <c r="E364" t="inlineStr">
        <is>
          <t>S/ 575.85</t>
        </is>
      </c>
    </row>
    <row r="365">
      <c r="A365" t="inlineStr">
        <is>
          <t>flores  ,  CARLOS</t>
        </is>
      </c>
      <c r="B365" t="inlineStr">
        <is>
          <t>28945963</t>
        </is>
      </c>
      <c r="C365" t="inlineStr">
        <is>
          <t>alumno364@hotmail.com</t>
        </is>
      </c>
      <c r="D365" t="inlineStr">
        <is>
          <t>7/9/2026</t>
        </is>
      </c>
      <c r="E365" t="inlineStr">
        <is>
          <t>S/ 550.56</t>
        </is>
      </c>
    </row>
    <row r="366">
      <c r="A366" t="inlineStr">
        <is>
          <t>chávez  ,  ROSA</t>
        </is>
      </c>
      <c r="B366" t="inlineStr">
        <is>
          <t>59955124</t>
        </is>
      </c>
      <c r="C366" t="inlineStr">
        <is>
          <t>alumno365@hotmail.com</t>
        </is>
      </c>
      <c r="D366" t="inlineStr">
        <is>
          <t>20261111</t>
        </is>
      </c>
      <c r="E366" t="inlineStr">
        <is>
          <t>S/ 853.18</t>
        </is>
      </c>
    </row>
    <row r="367">
      <c r="A367" t="inlineStr">
        <is>
          <t>mamani  ,  SOFÍA</t>
        </is>
      </c>
      <c r="B367" t="inlineStr">
        <is>
          <t>97541192</t>
        </is>
      </c>
      <c r="C367" t="inlineStr">
        <is>
          <t>alumno366@hotmail.com</t>
        </is>
      </c>
      <c r="D367" t="inlineStr">
        <is>
          <t>20261201</t>
        </is>
      </c>
      <c r="E367" t="inlineStr">
        <is>
          <t>S/ 42.61</t>
        </is>
      </c>
    </row>
    <row r="368">
      <c r="A368" t="inlineStr">
        <is>
          <t xml:space="preserve">  PAREDES, Andrés   </t>
        </is>
      </c>
      <c r="B368" t="inlineStr">
        <is>
          <t>24278999</t>
        </is>
      </c>
      <c r="C368" t="inlineStr">
        <is>
          <t>alumno367@unamba.edu.pe</t>
        </is>
      </c>
      <c r="D368" t="inlineStr">
        <is>
          <t>20260503</t>
        </is>
      </c>
      <c r="E368" t="inlineStr">
        <is>
          <t>S/ 266.08</t>
        </is>
      </c>
    </row>
    <row r="369">
      <c r="A369" t="inlineStr">
        <is>
          <t xml:space="preserve">  APAZA, Miguel   </t>
        </is>
      </c>
      <c r="B369" t="inlineStr">
        <is>
          <t>78350209</t>
        </is>
      </c>
      <c r="C369" t="inlineStr">
        <is>
          <t>alumno368@outlook.es</t>
        </is>
      </c>
      <c r="D369" t="inlineStr">
        <is>
          <t>10-26-2026</t>
        </is>
      </c>
      <c r="E369" t="inlineStr">
        <is>
          <t>S/ 960.07</t>
        </is>
      </c>
    </row>
    <row r="370">
      <c r="A370" t="inlineStr">
        <is>
          <t>díaz  ,  PAÚL</t>
        </is>
      </c>
      <c r="B370" t="inlineStr">
        <is>
          <t>35465001</t>
        </is>
      </c>
      <c r="C370" t="inlineStr">
        <is>
          <t>alumno369@gmail.com</t>
        </is>
      </c>
      <c r="D370" t="inlineStr">
        <is>
          <t>2-16-2026</t>
        </is>
      </c>
      <c r="E370" t="inlineStr">
        <is>
          <t>S/ 591.82</t>
        </is>
      </c>
    </row>
    <row r="371">
      <c r="A371" t="inlineStr">
        <is>
          <t xml:space="preserve">  FLORES, Carlos   </t>
        </is>
      </c>
      <c r="B371" t="inlineStr">
        <is>
          <t>41875272</t>
        </is>
      </c>
      <c r="C371" t="inlineStr">
        <is>
          <t>alumno370@outlook.es</t>
        </is>
      </c>
      <c r="D371" t="inlineStr">
        <is>
          <t>19/12/2026</t>
        </is>
      </c>
      <c r="E371" t="inlineStr">
        <is>
          <t>S/ 400.04</t>
        </is>
      </c>
    </row>
    <row r="372">
      <c r="A372" t="inlineStr">
        <is>
          <t>Díaz, carmen</t>
        </is>
      </c>
      <c r="B372" t="inlineStr">
        <is>
          <t>93120173</t>
        </is>
      </c>
      <c r="C372" t="inlineStr">
        <is>
          <t>alumno371@outlook.es</t>
        </is>
      </c>
      <c r="D372" t="inlineStr">
        <is>
          <t>20260513</t>
        </is>
      </c>
      <c r="E372" t="inlineStr">
        <is>
          <t>S/ 753.87</t>
        </is>
      </c>
    </row>
    <row r="373">
      <c r="A373" t="inlineStr">
        <is>
          <t>Ramos, andrés</t>
        </is>
      </c>
      <c r="B373" t="inlineStr">
        <is>
          <t>26288816</t>
        </is>
      </c>
      <c r="C373" t="inlineStr">
        <is>
          <t>alumno372@unamba.edu.pe</t>
        </is>
      </c>
      <c r="D373" t="inlineStr">
        <is>
          <t>20260709</t>
        </is>
      </c>
      <c r="E373" t="inlineStr">
        <is>
          <t>S/ 275.34</t>
        </is>
      </c>
    </row>
    <row r="374">
      <c r="A374" t="inlineStr">
        <is>
          <t>Díaz, ana</t>
        </is>
      </c>
      <c r="B374" t="inlineStr">
        <is>
          <t>62411359</t>
        </is>
      </c>
      <c r="C374" t="inlineStr">
        <is>
          <t>alumno373@gmail.com</t>
        </is>
      </c>
      <c r="D374" t="inlineStr">
        <is>
          <t>20260721</t>
        </is>
      </c>
      <c r="E374" t="inlineStr">
        <is>
          <t>S/ 972.19</t>
        </is>
      </c>
    </row>
    <row r="375">
      <c r="A375" t="inlineStr">
        <is>
          <t>Sánchez, juan</t>
        </is>
      </c>
      <c r="B375" t="inlineStr">
        <is>
          <t>44580612</t>
        </is>
      </c>
      <c r="C375" t="inlineStr">
        <is>
          <t>alumno374@outlook.es</t>
        </is>
      </c>
      <c r="D375" t="inlineStr">
        <is>
          <t>23/4/2026</t>
        </is>
      </c>
      <c r="E375" t="inlineStr">
        <is>
          <t>S/ 902.62</t>
        </is>
      </c>
    </row>
    <row r="376">
      <c r="A376" t="inlineStr">
        <is>
          <t>sánchez  ,  JUAN</t>
        </is>
      </c>
      <c r="B376" t="inlineStr">
        <is>
          <t>78469321</t>
        </is>
      </c>
      <c r="C376" t="inlineStr">
        <is>
          <t>alumno375@outlook.es</t>
        </is>
      </c>
      <c r="D376" t="inlineStr">
        <is>
          <t>6/8/2026</t>
        </is>
      </c>
      <c r="E376" t="inlineStr">
        <is>
          <t>S/ 530.47</t>
        </is>
      </c>
    </row>
    <row r="377">
      <c r="A377" t="inlineStr">
        <is>
          <t xml:space="preserve">  ROMERO, Juan   </t>
        </is>
      </c>
      <c r="B377" t="inlineStr">
        <is>
          <t>44041077</t>
        </is>
      </c>
      <c r="C377" t="inlineStr">
        <is>
          <t>alumno376@outlook.es</t>
        </is>
      </c>
      <c r="D377" t="inlineStr">
        <is>
          <t>20261028</t>
        </is>
      </c>
      <c r="E377" t="inlineStr">
        <is>
          <t>S/ 531.12</t>
        </is>
      </c>
    </row>
    <row r="378">
      <c r="A378" t="inlineStr">
        <is>
          <t xml:space="preserve">  CAHUANA, Juan   </t>
        </is>
      </c>
      <c r="B378" t="inlineStr">
        <is>
          <t>53988834</t>
        </is>
      </c>
      <c r="C378" t="inlineStr">
        <is>
          <t>alumno377@hotmail.com</t>
        </is>
      </c>
      <c r="D378" t="inlineStr">
        <is>
          <t>26/4/2026</t>
        </is>
      </c>
      <c r="E378" t="inlineStr">
        <is>
          <t>S/ 939.23</t>
        </is>
      </c>
    </row>
    <row r="379">
      <c r="A379" t="inlineStr">
        <is>
          <t>cáceres  ,  ANA</t>
        </is>
      </c>
      <c r="B379" t="inlineStr">
        <is>
          <t>77021316</t>
        </is>
      </c>
      <c r="C379" t="inlineStr">
        <is>
          <t>alumno378@gmail.com</t>
        </is>
      </c>
      <c r="D379" t="inlineStr">
        <is>
          <t>2-6-2026</t>
        </is>
      </c>
      <c r="E379" t="inlineStr">
        <is>
          <t>S/ 943.21</t>
        </is>
      </c>
    </row>
    <row r="380">
      <c r="A380" t="inlineStr">
        <is>
          <t>Rojas, josé</t>
        </is>
      </c>
      <c r="B380" t="inlineStr">
        <is>
          <t>67128184</t>
        </is>
      </c>
      <c r="C380" t="inlineStr">
        <is>
          <t>alumno379@hotmail.com</t>
        </is>
      </c>
      <c r="D380" t="inlineStr">
        <is>
          <t>20260812</t>
        </is>
      </c>
      <c r="E380" t="inlineStr">
        <is>
          <t>S/ 997.00</t>
        </is>
      </c>
    </row>
    <row r="381">
      <c r="A381" t="inlineStr">
        <is>
          <t>Mamani, diana</t>
        </is>
      </c>
      <c r="B381" t="inlineStr">
        <is>
          <t>66918251</t>
        </is>
      </c>
      <c r="C381" t="inlineStr">
        <is>
          <t>alumno380@unamba.edu.pe</t>
        </is>
      </c>
      <c r="D381" t="inlineStr">
        <is>
          <t>20260402</t>
        </is>
      </c>
      <c r="E381" t="inlineStr">
        <is>
          <t>S/ 414.86</t>
        </is>
      </c>
    </row>
    <row r="382">
      <c r="A382" t="inlineStr">
        <is>
          <t>apaza  ,  LUZ</t>
        </is>
      </c>
      <c r="B382" t="inlineStr">
        <is>
          <t>17199885</t>
        </is>
      </c>
      <c r="C382" t="inlineStr">
        <is>
          <t>alumno381@outlook.es</t>
        </is>
      </c>
      <c r="D382" t="inlineStr">
        <is>
          <t>20260107</t>
        </is>
      </c>
      <c r="E382" t="inlineStr">
        <is>
          <t>S/ 122.54</t>
        </is>
      </c>
    </row>
    <row r="383">
      <c r="A383" t="inlineStr">
        <is>
          <t>huamán  ,  PAÚL</t>
        </is>
      </c>
      <c r="B383" t="inlineStr">
        <is>
          <t>59763003</t>
        </is>
      </c>
      <c r="C383" t="inlineStr">
        <is>
          <t>alumno382@gmail.com</t>
        </is>
      </c>
      <c r="D383" t="inlineStr">
        <is>
          <t>20261117</t>
        </is>
      </c>
      <c r="E383" t="inlineStr">
        <is>
          <t>S/ 988.12</t>
        </is>
      </c>
    </row>
    <row r="384">
      <c r="A384" t="inlineStr">
        <is>
          <t xml:space="preserve">  HUAMÁN, Carmen   </t>
        </is>
      </c>
      <c r="B384" t="inlineStr">
        <is>
          <t>94975560</t>
        </is>
      </c>
      <c r="C384" t="inlineStr">
        <is>
          <t>alumno383@outlook.es</t>
        </is>
      </c>
      <c r="D384" t="inlineStr">
        <is>
          <t>2-9-2026</t>
        </is>
      </c>
      <c r="E384" t="inlineStr">
        <is>
          <t>S/ 280.95</t>
        </is>
      </c>
    </row>
    <row r="385">
      <c r="A385" t="inlineStr">
        <is>
          <t>vargas  ,  ANA</t>
        </is>
      </c>
      <c r="B385" t="inlineStr">
        <is>
          <t>16430770</t>
        </is>
      </c>
      <c r="C385" t="inlineStr">
        <is>
          <t>alumno384@outlook.es</t>
        </is>
      </c>
      <c r="D385" t="inlineStr">
        <is>
          <t>6-10-2026</t>
        </is>
      </c>
      <c r="E385" t="inlineStr">
        <is>
          <t>S/ 155.04</t>
        </is>
      </c>
    </row>
    <row r="386">
      <c r="A386" t="inlineStr">
        <is>
          <t xml:space="preserve">  VARGAS, José   </t>
        </is>
      </c>
      <c r="B386" t="inlineStr">
        <is>
          <t>94203331</t>
        </is>
      </c>
      <c r="C386" t="inlineStr">
        <is>
          <t>alumno385@outlook.es</t>
        </is>
      </c>
      <c r="D386" t="inlineStr">
        <is>
          <t>2-4-2026</t>
        </is>
      </c>
      <c r="E386" t="inlineStr">
        <is>
          <t>S/ 705.75</t>
        </is>
      </c>
    </row>
    <row r="387">
      <c r="A387" t="inlineStr">
        <is>
          <t>paredes  ,  PEDRO</t>
        </is>
      </c>
      <c r="B387" t="inlineStr">
        <is>
          <t>58377143</t>
        </is>
      </c>
      <c r="C387" t="inlineStr">
        <is>
          <t>alumno386@gmail.com</t>
        </is>
      </c>
      <c r="D387" t="inlineStr">
        <is>
          <t>13/4/2026</t>
        </is>
      </c>
      <c r="E387" t="inlineStr">
        <is>
          <t>S/ 984.76</t>
        </is>
      </c>
    </row>
    <row r="388">
      <c r="A388" t="inlineStr">
        <is>
          <t>Castillo, luz</t>
        </is>
      </c>
      <c r="B388" t="inlineStr">
        <is>
          <t>98003474</t>
        </is>
      </c>
      <c r="C388" t="inlineStr">
        <is>
          <t>alumno387@hotmail.com</t>
        </is>
      </c>
      <c r="D388" t="inlineStr">
        <is>
          <t>6-9-2026</t>
        </is>
      </c>
      <c r="E388" t="inlineStr">
        <is>
          <t>S/ 133.29</t>
        </is>
      </c>
    </row>
    <row r="389">
      <c r="A389" t="inlineStr">
        <is>
          <t>Sánchez, diana</t>
        </is>
      </c>
      <c r="B389" t="inlineStr">
        <is>
          <t>19552405</t>
        </is>
      </c>
      <c r="C389" t="inlineStr">
        <is>
          <t>alumno388@outlook.es</t>
        </is>
      </c>
      <c r="D389" t="inlineStr">
        <is>
          <t>10-12-2026</t>
        </is>
      </c>
      <c r="E389" t="inlineStr">
        <is>
          <t>S/ 419.70</t>
        </is>
      </c>
    </row>
    <row r="390">
      <c r="A390" t="inlineStr">
        <is>
          <t xml:space="preserve">  MAMANI, Carmen   </t>
        </is>
      </c>
      <c r="B390" t="inlineStr">
        <is>
          <t>47963428</t>
        </is>
      </c>
      <c r="C390" t="inlineStr">
        <is>
          <t>alumno389@outlook.es</t>
        </is>
      </c>
      <c r="D390" t="inlineStr">
        <is>
          <t>17/10/2026</t>
        </is>
      </c>
      <c r="E390" t="inlineStr">
        <is>
          <t>S/ 150.41</t>
        </is>
      </c>
    </row>
    <row r="391">
      <c r="A391" t="inlineStr">
        <is>
          <t xml:space="preserve">  CONDORI, Miguel   </t>
        </is>
      </c>
      <c r="B391" t="inlineStr">
        <is>
          <t>86092882</t>
        </is>
      </c>
      <c r="C391" t="inlineStr">
        <is>
          <t>alumno390@outlook.es</t>
        </is>
      </c>
      <c r="D391" t="inlineStr">
        <is>
          <t>20261006</t>
        </is>
      </c>
      <c r="E391" t="inlineStr">
        <is>
          <t>S/ 951.00</t>
        </is>
      </c>
    </row>
    <row r="392">
      <c r="A392" t="inlineStr">
        <is>
          <t>Sánchez, ana</t>
        </is>
      </c>
      <c r="B392" t="inlineStr">
        <is>
          <t>83647101</t>
        </is>
      </c>
      <c r="C392" t="inlineStr">
        <is>
          <t>alumno391@hotmail.com</t>
        </is>
      </c>
      <c r="D392" t="inlineStr">
        <is>
          <t>2/11/2026</t>
        </is>
      </c>
      <c r="E392" t="inlineStr">
        <is>
          <t>S/ 687.71</t>
        </is>
      </c>
    </row>
    <row r="393">
      <c r="A393" t="inlineStr">
        <is>
          <t xml:space="preserve">  TORRES, Ruth   </t>
        </is>
      </c>
      <c r="B393" t="inlineStr">
        <is>
          <t>63910858</t>
        </is>
      </c>
      <c r="C393" t="inlineStr">
        <is>
          <t>alumno392@hotmail.com</t>
        </is>
      </c>
      <c r="D393" t="inlineStr">
        <is>
          <t>7/11/2026</t>
        </is>
      </c>
      <c r="E393" t="inlineStr">
        <is>
          <t>S/ 361.33</t>
        </is>
      </c>
    </row>
    <row r="394">
      <c r="A394" t="inlineStr">
        <is>
          <t>vargas  ,  ANA</t>
        </is>
      </c>
      <c r="B394" t="inlineStr">
        <is>
          <t>86351149</t>
        </is>
      </c>
      <c r="C394" t="inlineStr">
        <is>
          <t>alumno393@hotmail.com</t>
        </is>
      </c>
      <c r="D394" t="inlineStr">
        <is>
          <t>1/7/2026</t>
        </is>
      </c>
      <c r="E394" t="inlineStr">
        <is>
          <t>S/ 95.61</t>
        </is>
      </c>
    </row>
    <row r="395">
      <c r="A395" t="inlineStr">
        <is>
          <t xml:space="preserve">  GUTIÉRREZ, Carlos   </t>
        </is>
      </c>
      <c r="B395" t="inlineStr">
        <is>
          <t>81687404</t>
        </is>
      </c>
      <c r="C395" t="inlineStr">
        <is>
          <t>alumno394@unamba.edu.pe</t>
        </is>
      </c>
      <c r="D395" t="inlineStr">
        <is>
          <t>20260605</t>
        </is>
      </c>
      <c r="E395" t="inlineStr">
        <is>
          <t>S/ 885.01</t>
        </is>
      </c>
    </row>
    <row r="396">
      <c r="A396" t="inlineStr">
        <is>
          <t>díaz  ,  SOFÍA</t>
        </is>
      </c>
      <c r="B396" t="inlineStr">
        <is>
          <t>87841564</t>
        </is>
      </c>
      <c r="C396" t="inlineStr">
        <is>
          <t>alumno395@outlook.es</t>
        </is>
      </c>
      <c r="D396" t="inlineStr">
        <is>
          <t>20260315</t>
        </is>
      </c>
      <c r="E396" t="inlineStr">
        <is>
          <t>S/ 204.76</t>
        </is>
      </c>
    </row>
    <row r="397">
      <c r="A397" t="inlineStr">
        <is>
          <t>Huamán, sofía</t>
        </is>
      </c>
      <c r="B397" t="inlineStr">
        <is>
          <t>89498322</t>
        </is>
      </c>
      <c r="C397" t="inlineStr">
        <is>
          <t>alumno396@outlook.es</t>
        </is>
      </c>
      <c r="D397" t="inlineStr">
        <is>
          <t>18/4/2026</t>
        </is>
      </c>
      <c r="E397" t="inlineStr">
        <is>
          <t>S/ 311.41</t>
        </is>
      </c>
    </row>
    <row r="398">
      <c r="A398" t="inlineStr">
        <is>
          <t>Sánchez, andrés</t>
        </is>
      </c>
      <c r="B398" t="inlineStr">
        <is>
          <t>66297844</t>
        </is>
      </c>
      <c r="C398" t="inlineStr">
        <is>
          <t>alumno397@outlook.es</t>
        </is>
      </c>
      <c r="D398" t="inlineStr">
        <is>
          <t>2-22-2026</t>
        </is>
      </c>
      <c r="E398" t="inlineStr">
        <is>
          <t>S/ 481.85</t>
        </is>
      </c>
    </row>
    <row r="399">
      <c r="A399" t="inlineStr">
        <is>
          <t>Díaz, paúl</t>
        </is>
      </c>
      <c r="B399" t="inlineStr">
        <is>
          <t>53432304</t>
        </is>
      </c>
      <c r="C399" t="inlineStr">
        <is>
          <t>alumno398@unamba.edu.pe</t>
        </is>
      </c>
      <c r="D399" t="inlineStr">
        <is>
          <t>23/9/2026</t>
        </is>
      </c>
      <c r="E399" t="inlineStr">
        <is>
          <t>S/ 818.34</t>
        </is>
      </c>
    </row>
    <row r="400">
      <c r="A400" t="inlineStr">
        <is>
          <t>sánchez  ,  SOFÍA</t>
        </is>
      </c>
      <c r="B400" t="inlineStr">
        <is>
          <t>68564813</t>
        </is>
      </c>
      <c r="C400" t="inlineStr">
        <is>
          <t>alumno399@hotmail.com</t>
        </is>
      </c>
      <c r="D400" t="inlineStr">
        <is>
          <t>2-5-2026</t>
        </is>
      </c>
      <c r="E400" t="inlineStr">
        <is>
          <t>S/ 412.25</t>
        </is>
      </c>
    </row>
    <row r="401">
      <c r="A401" t="inlineStr">
        <is>
          <t xml:space="preserve">  APAZA, Ruth   </t>
        </is>
      </c>
      <c r="B401" t="inlineStr">
        <is>
          <t>50086163</t>
        </is>
      </c>
      <c r="C401" t="inlineStr">
        <is>
          <t>alumno400@unamba.edu.pe</t>
        </is>
      </c>
      <c r="D401" t="inlineStr">
        <is>
          <t>20261102</t>
        </is>
      </c>
      <c r="E401" t="inlineStr">
        <is>
          <t>S/ 679.90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LimiteInferior</t>
        </is>
      </c>
      <c r="B1" s="1" t="inlineStr">
        <is>
          <t>Letra</t>
        </is>
      </c>
      <c r="C1" s="1" t="inlineStr">
        <is>
          <t>Etiqueta</t>
        </is>
      </c>
    </row>
    <row r="2">
      <c r="A2" t="n">
        <v>0</v>
      </c>
      <c r="B2" t="inlineStr">
        <is>
          <t>D</t>
        </is>
      </c>
      <c r="C2" t="inlineStr">
        <is>
          <t>En proceso</t>
        </is>
      </c>
    </row>
    <row r="3">
      <c r="A3" t="n">
        <v>11</v>
      </c>
      <c r="B3" t="inlineStr">
        <is>
          <t>C</t>
        </is>
      </c>
      <c r="C3" t="inlineStr">
        <is>
          <t>Suficiente</t>
        </is>
      </c>
    </row>
    <row r="4">
      <c r="A4" t="n">
        <v>14</v>
      </c>
      <c r="B4" t="inlineStr">
        <is>
          <t>B</t>
        </is>
      </c>
      <c r="C4" t="inlineStr">
        <is>
          <t>Bueno</t>
        </is>
      </c>
    </row>
    <row r="5">
      <c r="A5" t="n">
        <v>18</v>
      </c>
      <c r="B5" t="inlineStr">
        <is>
          <t>A</t>
        </is>
      </c>
      <c r="C5" t="inlineStr">
        <is>
          <t>Excelente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Feriado</t>
        </is>
      </c>
      <c r="B1" s="1" t="inlineStr">
        <is>
          <t>Fecha</t>
        </is>
      </c>
    </row>
    <row r="2">
      <c r="A2" t="inlineStr">
        <is>
          <t>Año Nuevo</t>
        </is>
      </c>
      <c r="B2" t="inlineStr">
        <is>
          <t>2026-01-01</t>
        </is>
      </c>
    </row>
    <row r="3">
      <c r="A3" t="inlineStr">
        <is>
          <t>Jueves Santo</t>
        </is>
      </c>
      <c r="B3" t="inlineStr">
        <is>
          <t>2026-04-02</t>
        </is>
      </c>
    </row>
    <row r="4">
      <c r="A4" t="inlineStr">
        <is>
          <t>Viernes Santo</t>
        </is>
      </c>
      <c r="B4" t="inlineStr">
        <is>
          <t>2026-04-03</t>
        </is>
      </c>
    </row>
    <row r="5">
      <c r="A5" t="inlineStr">
        <is>
          <t>Día del Trabajo</t>
        </is>
      </c>
      <c r="B5" t="inlineStr">
        <is>
          <t>2026-05-01</t>
        </is>
      </c>
    </row>
    <row r="6">
      <c r="A6" t="inlineStr">
        <is>
          <t>Batalla de Arica</t>
        </is>
      </c>
      <c r="B6" t="inlineStr">
        <is>
          <t>2026-06-07</t>
        </is>
      </c>
    </row>
    <row r="7">
      <c r="A7" t="inlineStr">
        <is>
          <t>San Pedro y San Pablo</t>
        </is>
      </c>
      <c r="B7" t="inlineStr">
        <is>
          <t>2026-06-29</t>
        </is>
      </c>
    </row>
    <row r="8">
      <c r="A8" t="inlineStr">
        <is>
          <t>Fiestas Patrias</t>
        </is>
      </c>
      <c r="B8" t="inlineStr">
        <is>
          <t>2026-07-28</t>
        </is>
      </c>
    </row>
    <row r="9">
      <c r="A9" t="inlineStr">
        <is>
          <t>Fiestas Patrias</t>
        </is>
      </c>
      <c r="B9" t="inlineStr">
        <is>
          <t>2026-07-29</t>
        </is>
      </c>
    </row>
    <row r="10">
      <c r="A10" t="inlineStr">
        <is>
          <t>Santa Rosa de Lima</t>
        </is>
      </c>
      <c r="B10" t="inlineStr">
        <is>
          <t>2026-08-30</t>
        </is>
      </c>
    </row>
    <row r="11">
      <c r="A11" t="inlineStr">
        <is>
          <t>Combate de Angamos</t>
        </is>
      </c>
      <c r="B11" t="inlineStr">
        <is>
          <t>2026-10-08</t>
        </is>
      </c>
    </row>
    <row r="12">
      <c r="A12" t="inlineStr">
        <is>
          <t>Todos los Santos</t>
        </is>
      </c>
      <c r="B12" t="inlineStr">
        <is>
          <t>2026-11-01</t>
        </is>
      </c>
    </row>
    <row r="13">
      <c r="A13" t="inlineStr">
        <is>
          <t>Inmaculada Concepción</t>
        </is>
      </c>
      <c r="B13" t="inlineStr">
        <is>
          <t>2026-12-08</t>
        </is>
      </c>
    </row>
    <row r="14">
      <c r="A14" t="inlineStr">
        <is>
          <t>Navidad</t>
        </is>
      </c>
      <c r="B14" t="inlineStr">
        <is>
          <t>2026-12-25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26" customWidth="1" min="2" max="2"/>
    <col width="20" customWidth="1" min="3" max="3"/>
    <col width="16" customWidth="1" min="4" max="4"/>
    <col width="16" customWidth="1" min="5" max="5"/>
    <col width="14" customWidth="1" min="6" max="6"/>
    <col width="14" customWidth="1" min="7" max="7"/>
    <col width="14" customWidth="1" min="8" max="8"/>
    <col width="14" customWidth="1" min="9" max="9"/>
    <col width="16" customWidth="1" min="10" max="10"/>
  </cols>
  <sheetData>
    <row r="1">
      <c r="A1" s="1" t="inlineStr">
        <is>
          <t>Prueba</t>
        </is>
      </c>
      <c r="B1" s="1" t="inlineStr">
        <is>
          <t>Fórmula de ejemplo</t>
        </is>
      </c>
      <c r="C1" s="1" t="inlineStr">
        <is>
          <t>Dónde</t>
        </is>
      </c>
    </row>
    <row r="2">
      <c r="A2" t="inlineStr">
        <is>
          <t>BUSCARV del precio de un producto</t>
        </is>
      </c>
      <c r="B2">
        <f>BUSCARV(B2; Productos!$A$2:$D$301; 4; 0)</f>
        <v/>
      </c>
      <c r="C2" t="inlineStr">
        <is>
          <t>Ventas pueden usar CodigoProducto</t>
        </is>
      </c>
    </row>
    <row r="3">
      <c r="A3" t="inlineStr">
        <is>
          <t>BUSCARV con nombre definido</t>
        </is>
      </c>
      <c r="B3">
        <f>BUSCARV(B2; Productos; 4; 0)</f>
        <v/>
      </c>
      <c r="C3" t="inlineStr">
        <is>
          <t>define el nombre Productos al rango</t>
        </is>
      </c>
    </row>
    <row r="4">
      <c r="A4" t="inlineStr">
        <is>
          <t>BUSCARX con mensaje si no existe</t>
        </is>
      </c>
      <c r="B4">
        <f>BUSCARX(B2; Productos!A:A; Productos!D:D; "Sin precio")</f>
        <v/>
      </c>
      <c r="C4" t="inlineStr">
        <is>
          <t>Ventas</t>
        </is>
      </c>
    </row>
    <row r="5">
      <c r="A5" t="inlineStr">
        <is>
          <t>ÍNDICE + COINCIDIR (a la izquierda)</t>
        </is>
      </c>
      <c r="B5">
        <f>INDICE(Productos!$A$2:$A$301; COINCIDIR(D2; Productos!$D$2:$D$301; 0))</f>
        <v/>
      </c>
      <c r="C5" t="inlineStr">
        <is>
          <t>devuelve código por precio</t>
        </is>
      </c>
    </row>
    <row r="6">
      <c r="A6" t="inlineStr">
        <is>
          <t>Aproximada: letra según nota</t>
        </is>
      </c>
      <c r="B6">
        <f>BUSCARV(C2; TramosNotas!$A$2:$C$5; 2; 1)</f>
        <v/>
      </c>
      <c r="C6" t="inlineStr">
        <is>
          <t>Alumnos (tabla ordenada asc)</t>
        </is>
      </c>
    </row>
    <row r="7">
      <c r="A7" t="inlineStr">
        <is>
          <t>SI.ERROR para amortiguar #N/D</t>
        </is>
      </c>
      <c r="B7">
        <f>SI.ERROR(BUSCARV(B2; Productos!$A$2:$D$301; 4; 0); "No existe")</f>
        <v/>
      </c>
      <c r="C7" t="inlineStr">
        <is>
          <t>Ventas</t>
        </is>
      </c>
    </row>
    <row r="8">
      <c r="A8" t="inlineStr">
        <is>
          <t>Limpiar ESE nombre sucio</t>
        </is>
      </c>
      <c r="B8">
        <f>NOMPROPIO(ESPACIOS(A2))</f>
        <v/>
      </c>
      <c r="C8" t="inlineStr">
        <is>
          <t>TextoSucio</t>
        </is>
      </c>
    </row>
    <row r="9">
      <c r="A9" t="inlineStr">
        <is>
          <t>Extraer DNI de 'Nombre,DNI'</t>
        </is>
      </c>
      <c r="B9">
        <f>EXTRAE(A2; ENCONTRAR(",";A2)+2; 8)</f>
        <v/>
      </c>
      <c r="C9" t="inlineStr">
        <is>
          <t>o desde la columna adecuada</t>
        </is>
      </c>
    </row>
    <row r="10">
      <c r="A10" t="inlineStr">
        <is>
          <t>Días hábiles entre fechas</t>
        </is>
      </c>
      <c r="B10">
        <f>DIAS.LAB(F2; HOY(); Feriados!$B$2:$B$14)</f>
        <v/>
      </c>
      <c r="C10" t="inlineStr">
        <is>
          <t>Alumnos (FechaIngreso)</t>
        </is>
      </c>
    </row>
    <row r="11">
      <c r="A11" t="inlineStr">
        <is>
          <t>Unir nombre completo</t>
        </is>
      </c>
      <c r="B11">
        <f>CONCAT(C2; " "; B2)</f>
        <v/>
      </c>
      <c r="C11" t="inlineStr">
        <is>
          <t>Alumnos: Nombre Apellido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A7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t="inlineStr">
        <is>
          <t>Datos de práctica U4 — S33 (búsqueda) y S34 (texto y fecha)</t>
        </is>
      </c>
    </row>
    <row r="3">
      <c r="A3" t="inlineStr">
        <is>
          <t>Generado el 25-08-2026 con datos ficticios con fines didácticos. Cualquier parecido es coincidencia.</t>
        </is>
      </c>
    </row>
    <row r="4">
      <c r="A4" t="inlineStr">
        <is>
          <t>Hojas: Productos (300), Ventas (600), Alumnos (320), TextoSucio (400), TramosNotas, Feriados, Guia.</t>
        </is>
      </c>
    </row>
    <row r="6">
      <c r="A6" t="inlineStr">
        <is>
          <t>Consejo: define nombres de rango (Fórmulas → Administrador de nombres) sobre Productos y TramosNotas</t>
        </is>
      </c>
    </row>
    <row r="7">
      <c r="A7" t="inlineStr">
        <is>
          <t>para que las fórmulas de la Guía queden legibles, tal como se enseña en S31.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2026-08-25T01:11:28Z</dcterms:created>
  <dcterms:modified xmlns:dcterms="http://purl.org/dc/terms/" xmlns:xsi="http://www.w3.org/2001/XMLSchema-instance" xsi:type="dcterms:W3CDTF">2026-08-25T01:11:29Z</dcterms:modified>
</cp:coreProperties>
</file>